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_305\Desktop\Отчетность\ФХД\"/>
    </mc:Choice>
  </mc:AlternateContent>
  <bookViews>
    <workbookView xWindow="0" yWindow="0" windowWidth="11400" windowHeight="5892" tabRatio="0"/>
  </bookViews>
  <sheets>
    <sheet name="TDSheet" sheetId="1" r:id="rId1"/>
  </sheets>
  <definedNames>
    <definedName name="_xlnm.Print_Area" localSheetId="0">TDSheet!$A$1:$FW$160</definedName>
  </definedNames>
  <calcPr calcId="152511" refMode="R1C1"/>
</workbook>
</file>

<file path=xl/calcChain.xml><?xml version="1.0" encoding="utf-8"?>
<calcChain xmlns="http://schemas.openxmlformats.org/spreadsheetml/2006/main">
  <c r="AJ117" i="1" l="1"/>
  <c r="AJ121" i="1"/>
  <c r="AJ120" i="1"/>
  <c r="CF121" i="1"/>
  <c r="CF120" i="1"/>
  <c r="AP96" i="1" l="1"/>
  <c r="AP97" i="1"/>
  <c r="AP98" i="1"/>
  <c r="CQ95" i="1"/>
  <c r="BI95" i="1"/>
  <c r="AP94" i="1"/>
  <c r="AP93" i="1"/>
  <c r="EP93" i="1"/>
  <c r="CQ94" i="1"/>
  <c r="BI93" i="1"/>
  <c r="EP95" i="1" l="1"/>
  <c r="AP99" i="1"/>
  <c r="AP95" i="1" s="1"/>
</calcChain>
</file>

<file path=xl/sharedStrings.xml><?xml version="1.0" encoding="utf-8"?>
<sst xmlns="http://schemas.openxmlformats.org/spreadsheetml/2006/main" count="217" uniqueCount="169">
  <si>
    <t>Требования к плану финансово-хозяйственной деятельности государственного (муниципального) учреждения,
утвержденные Приказом Минфина России от 28 июля 2010 г. № 81н
в ред. Приказов Минфина России от 27.12.2013 №140н, от 24.09.2015 №140н, от 29.08.2016 №142н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</si>
  <si>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</si>
  <si>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</si>
  <si>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</si>
  <si>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</si>
  <si>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</si>
  <si>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>г.</t>
  </si>
  <si>
    <t>План финансово-хозяйственной деятельности</t>
  </si>
  <si>
    <t>КОДЫ</t>
  </si>
  <si>
    <t>Форма по КФД</t>
  </si>
  <si>
    <t>Дата</t>
  </si>
  <si>
    <t>Наименование учреждения (подразделения)</t>
  </si>
  <si>
    <t>МОУ СОШ №33</t>
  </si>
  <si>
    <t>по ОКПО</t>
  </si>
  <si>
    <t>33069780</t>
  </si>
  <si>
    <t>код по реестру участников бюджетного процесса, а также юридических лиц, не являющихся участниками бюджетного процесса</t>
  </si>
  <si>
    <t>60991</t>
  </si>
  <si>
    <t>ИНН</t>
  </si>
  <si>
    <t>5036142128</t>
  </si>
  <si>
    <t>КПП</t>
  </si>
  <si>
    <t>503601001</t>
  </si>
  <si>
    <t>Единица измерения:</t>
  </si>
  <si>
    <t>руб.</t>
  </si>
  <si>
    <t>по ОКЕИ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</si>
  <si>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</si>
  <si>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</si>
  <si>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</si>
  <si>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Московская обл, Подольск г., Тепличная ул., дом № 4</t>
  </si>
  <si>
    <t>учреждения (подразделения)</t>
  </si>
  <si>
    <t>1. Сведения о деятельности</t>
  </si>
  <si>
    <t>1.1. Цели деятельности учреждения (подразделения):</t>
  </si>
  <si>
    <t>1.2. Виды деятельности учреждения (подразделения):</t>
  </si>
  <si>
    <t>1.3. Перечень услуг (работ), относящихся в соответствии с уставом (положением подразделения) к основным видам деятельности учреждения (подразделения), предоставление которых для физических и юридических лиц осуществляется, в том числе за плату:</t>
  </si>
  <si>
    <t>2. Сведения об имуществе</t>
  </si>
  <si>
    <t>Наименование показателя</t>
  </si>
  <si>
    <t>Сумма, руб.</t>
  </si>
  <si>
    <t>2.1. Общая балансовая стоимость недвижимого государственного (муниципального) имущества, всего</t>
  </si>
  <si>
    <t>в том числе:
2.1.1. Стоимость имущества, закрепленного собственником имущества за учреждением на праве оперативного управления</t>
  </si>
  <si>
    <t>2.1.2. Стоимость имущества, приобретенного учреждением (подразделением) за счет выделенных собственником имущества учреждения средств</t>
  </si>
  <si>
    <t>2.1.3. Стоимость имущества, приобретенного учреждением (подразделением) за счет доходов, полученных от иной приносящей доход деятельности</t>
  </si>
  <si>
    <t>2.2. Общая балансовая стоимость движимого государственного (муниципального) имущества, всего</t>
  </si>
  <si>
    <t>в том числе:
2.2.1. Балансовая стоимость особо ценного движимого имущества</t>
  </si>
  <si>
    <t>3. Прочие сведения</t>
  </si>
  <si>
    <t>3.1. Прочие сведения</t>
  </si>
  <si>
    <t>Таблица 1</t>
  </si>
  <si>
    <t>Показатели финансового состояния учреждения (подразделения)</t>
  </si>
  <si>
    <t>(последнюю отчетную дату)</t>
  </si>
  <si>
    <t>N
п/п</t>
  </si>
  <si>
    <t>Сумма, тыс. руб.</t>
  </si>
  <si>
    <t>1.</t>
  </si>
  <si>
    <t>Нефинансовые активы, всего:</t>
  </si>
  <si>
    <t>1.1.</t>
  </si>
  <si>
    <t>из них:
недвижимое имущество, всего:</t>
  </si>
  <si>
    <t>1.1.1.</t>
  </si>
  <si>
    <t>в том числе:
остаточная стоимость</t>
  </si>
  <si>
    <t>1.2.</t>
  </si>
  <si>
    <t>особо ценное имущество, всего:</t>
  </si>
  <si>
    <t>1.2.1.</t>
  </si>
  <si>
    <t>2.</t>
  </si>
  <si>
    <t>Финансовые активы, всего:</t>
  </si>
  <si>
    <t>2.1.</t>
  </si>
  <si>
    <t>из них:
денежные средства учреждения, всего:</t>
  </si>
  <si>
    <t>2.1.1.</t>
  </si>
  <si>
    <t>в том числе:
денежные средства учреждения на счетах</t>
  </si>
  <si>
    <t>20367060991/02</t>
  </si>
  <si>
    <t>20367060991</t>
  </si>
  <si>
    <t>2.1.2.</t>
  </si>
  <si>
    <t>денежные средства учреждения, размещенные на депозиты в кредитной организации</t>
  </si>
  <si>
    <t>2.2.</t>
  </si>
  <si>
    <t>иные финансовые инструменты</t>
  </si>
  <si>
    <t>2.3.</t>
  </si>
  <si>
    <t>дебиторская задолженность по доходам</t>
  </si>
  <si>
    <t>2.4.</t>
  </si>
  <si>
    <t>дебиторская задолженность по расходам</t>
  </si>
  <si>
    <t>3.</t>
  </si>
  <si>
    <t>Обязательства, всего:</t>
  </si>
  <si>
    <t>3.1.</t>
  </si>
  <si>
    <t>из них:
долговые обязательства</t>
  </si>
  <si>
    <t>3.2.</t>
  </si>
  <si>
    <t>кредиторская задолженность:</t>
  </si>
  <si>
    <t>3.2.1.</t>
  </si>
  <si>
    <t>в том числе:
просроченная кредиторская задолженность</t>
  </si>
  <si>
    <t>Таблица 2</t>
  </si>
  <si>
    <t>Показатели по поступлениям и выплатам учреждения (подразделения)</t>
  </si>
  <si>
    <t>Код строки</t>
  </si>
  <si>
    <t>Код по бюджетной классификации Российской Федерации</t>
  </si>
  <si>
    <t>Объем финансового обеспечения, руб.</t>
  </si>
  <si>
    <t>всего</t>
  </si>
  <si>
    <t>в том числе:</t>
  </si>
  <si>
    <t>субсидии на финансовое обеспечение выполнения государствен
ного (муниципаль
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</si>
  <si>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</si>
  <si>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
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</si>
  <si>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</si>
  <si>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</si>
  <si>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</si>
  <si>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</si>
  <si>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5.1</t>
  </si>
  <si>
    <t>Поступления от доходов, всего</t>
  </si>
  <si>
    <t>Х</t>
  </si>
  <si>
    <t>доходы от оказания услуг, работ</t>
  </si>
  <si>
    <t>120</t>
  </si>
  <si>
    <t>130</t>
  </si>
  <si>
    <t>прочие доходы</t>
  </si>
  <si>
    <t>160</t>
  </si>
  <si>
    <t>180</t>
  </si>
  <si>
    <t>Выплаты по расходам, всего</t>
  </si>
  <si>
    <t>оплата труда и начисления на выплаты по оплате труда</t>
  </si>
  <si>
    <t>211</t>
  </si>
  <si>
    <t>111</t>
  </si>
  <si>
    <t>119</t>
  </si>
  <si>
    <t>расходы на закупку товаров, работ, услуг, всего</t>
  </si>
  <si>
    <t>260</t>
  </si>
  <si>
    <t>244</t>
  </si>
  <si>
    <t>уплату налогов, сборов и иных платежей, всего</t>
  </si>
  <si>
    <t>230</t>
  </si>
  <si>
    <t>853</t>
  </si>
  <si>
    <t>Поступление финансовых активов, всего</t>
  </si>
  <si>
    <t>&lt; Для добавления строк выделите данную область и нажмите кнопку «Добавить строку». &gt;</t>
  </si>
  <si>
    <t>Выбытие финансовых активов, всего</t>
  </si>
  <si>
    <t>Остаток средств на начало года</t>
  </si>
  <si>
    <t>Остаток средств на конец года</t>
  </si>
  <si>
    <t>Таблица 2.1</t>
  </si>
  <si>
    <t>Показатели выплат по расходам
на закупку товаров, работ, услуг учреждения (подразделения)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</si>
  <si>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</si>
  <si>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</si>
  <si>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</si>
  <si>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
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</si>
  <si>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
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</si>
  <si>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</si>
  <si>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
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</si>
  <si>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</si>
  <si>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Таблица 3</t>
  </si>
  <si>
    <t>Сведения о средствах, поступающих
во временное распоряжение учреждения (подразделения)</t>
  </si>
  <si>
    <t>(очередной финансовый год)</t>
  </si>
  <si>
    <t>Поступление</t>
  </si>
  <si>
    <t>Выбытие</t>
  </si>
  <si>
    <t>Таблица 4</t>
  </si>
  <si>
    <t>Справочная информация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</si>
  <si>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</si>
  <si>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</si>
  <si>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</si>
  <si>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Руководитель учреждения (подразделения)</t>
  </si>
  <si>
    <t>(уполномоченное лицо)</t>
  </si>
  <si>
    <t>О.В. Лёвина</t>
  </si>
  <si>
    <t>Заместитель руководителя учреждения (подразделения)</t>
  </si>
  <si>
    <t>по финансовым вопросам</t>
  </si>
  <si>
    <t>Главный бухгалтер учреждения (подразделения)</t>
  </si>
  <si>
    <t>О.С. Хартулярий</t>
  </si>
  <si>
    <t>Исполнитель</t>
  </si>
  <si>
    <t>тел.</t>
  </si>
  <si>
    <t>Председатель Комитета по образованию Администрации Городского округа Подольск</t>
  </si>
  <si>
    <t>Н.В. Фролова</t>
  </si>
  <si>
    <t>Учреждение создано для реализации гражданами гарантированного государством права на общедоступное и бесплатное в соответствии с федеральными государственными образовательными стандартами начального общего, основного общего и среднего общего образования</t>
  </si>
  <si>
    <t>Основными видами деятельности Учреждения являются:
- реализация основных общеобразовательных программ - образовательных программ начального общего, основного общего и среднего общего образования;
- реализация дополнительных общеобразовательных программ - дополнительных общеразвивающих программ технической, естественнонаучной, физкультурно-спортивной, художественной, туристско-краеведческой, социально-педагогической направленностей.
Дополнительными видами деятельности Учреждения являются:
- осуществление присмотра и ухода за детьми в группах продленного дня;
- организация отдыха детей в каникулярное время;
- организация питания учащихся;
- организация охраны здоровья учащихся (за исключением оказания первичной медико-санитарной помощи, прохождения периодических медицинских осмотров и диспансеризации).</t>
  </si>
  <si>
    <t>Дополнительное платное образование</t>
  </si>
  <si>
    <t>Комитет по образованию Администрации Городского округа Подольск</t>
  </si>
  <si>
    <t>58 862 922,49</t>
  </si>
  <si>
    <t>58 124 904,49</t>
  </si>
  <si>
    <t>на 2019 год и плановый период 2020 и 2021 годов</t>
  </si>
  <si>
    <t>на  «31» декабря 2018 г.</t>
  </si>
  <si>
    <t>на  «01» января 2019 г.</t>
  </si>
  <si>
    <t>на 2019 г. 
очередной финансовый год</t>
  </si>
  <si>
    <t>на 2020 г. 
1-ый год планового периода</t>
  </si>
  <si>
    <t>на 2021 г. 
2-ой год планового периода</t>
  </si>
  <si>
    <t>на 2019 г.</t>
  </si>
  <si>
    <t>-</t>
  </si>
  <si>
    <t>31 декабря 2018 г.</t>
  </si>
  <si>
    <t>8(49-67) 56-51-32</t>
  </si>
  <si>
    <t>4 288 269,96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</si>
</sst>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=0]&quot;-&quot;;General"/>
    <numFmt numFmtId="165" formatCode="#,##0.00;[Red]\-#,##0.00"/>
    <numFmt numFmtId="166" formatCode="0.00;[Red]\-0.00"/>
    <numFmt numFmtId="167" formatCode="0000"/>
    <numFmt numFmtId="168" formatCode="000"/>
  </numFmts>
  <fonts count="8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7FFFD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0" xfId="0" applyFill="1" applyAlignment="1">
      <alignment horizontal="left"/>
    </xf>
    <xf numFmtId="0" fontId="0" fillId="3" borderId="0" xfId="0" applyFill="1"/>
    <xf numFmtId="0" fontId="2" fillId="2" borderId="0" xfId="0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3" borderId="0" xfId="0" applyFill="1" applyAlignment="1">
      <alignment horizontal="left" wrapText="1"/>
    </xf>
    <xf numFmtId="0" fontId="1" fillId="2" borderId="0" xfId="0" applyFont="1" applyFill="1" applyAlignment="1">
      <alignment horizontal="left"/>
    </xf>
    <xf numFmtId="4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0" fontId="1" fillId="4" borderId="6" xfId="0" applyFont="1" applyFill="1" applyBorder="1" applyAlignment="1">
      <alignment horizontal="left" wrapText="1" indent="1"/>
    </xf>
    <xf numFmtId="0" fontId="1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4" borderId="0" xfId="0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3" fillId="3" borderId="9" xfId="0" applyFont="1" applyFill="1" applyBorder="1" applyAlignment="1">
      <alignment horizontal="left" wrapText="1"/>
    </xf>
    <xf numFmtId="168" fontId="3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right"/>
    </xf>
    <xf numFmtId="1" fontId="1" fillId="2" borderId="8" xfId="0" applyNumberFormat="1" applyFon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0" fontId="3" fillId="3" borderId="8" xfId="0" applyFont="1" applyFill="1" applyBorder="1" applyAlignment="1">
      <alignment horizontal="left" wrapText="1"/>
    </xf>
    <xf numFmtId="164" fontId="3" fillId="2" borderId="6" xfId="0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left" wrapText="1" indent="2"/>
    </xf>
    <xf numFmtId="0" fontId="3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4" fontId="3" fillId="2" borderId="6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6" xfId="0" applyFill="1" applyBorder="1" applyAlignment="1">
      <alignment horizontal="left" wrapText="1" indent="2"/>
    </xf>
    <xf numFmtId="0" fontId="0" fillId="2" borderId="6" xfId="0" applyFill="1" applyBorder="1" applyAlignment="1">
      <alignment horizontal="center"/>
    </xf>
    <xf numFmtId="0" fontId="0" fillId="3" borderId="6" xfId="0" applyFill="1" applyBorder="1" applyAlignment="1">
      <alignment horizontal="left" wrapText="1" indent="1"/>
    </xf>
    <xf numFmtId="1" fontId="1" fillId="2" borderId="6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 wrapText="1"/>
    </xf>
    <xf numFmtId="167" fontId="0" fillId="2" borderId="6" xfId="0" applyNumberFormat="1" applyFill="1" applyBorder="1" applyAlignment="1">
      <alignment horizontal="center"/>
    </xf>
    <xf numFmtId="0" fontId="1" fillId="4" borderId="7" xfId="0" applyFont="1" applyFill="1" applyBorder="1" applyAlignment="1">
      <alignment horizontal="left" wrapText="1" indent="1"/>
    </xf>
    <xf numFmtId="0" fontId="1" fillId="3" borderId="6" xfId="0" applyFont="1" applyFill="1" applyBorder="1" applyAlignment="1">
      <alignment horizontal="left" wrapText="1"/>
    </xf>
    <xf numFmtId="4" fontId="7" fillId="2" borderId="6" xfId="0" applyNumberFormat="1" applyFont="1" applyFill="1" applyBorder="1" applyAlignment="1">
      <alignment horizontal="right"/>
    </xf>
    <xf numFmtId="164" fontId="7" fillId="2" borderId="6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 wrapText="1" indent="4"/>
    </xf>
    <xf numFmtId="166" fontId="3" fillId="2" borderId="6" xfId="0" applyNumberFormat="1" applyFont="1" applyFill="1" applyBorder="1" applyAlignment="1">
      <alignment horizontal="right"/>
    </xf>
    <xf numFmtId="0" fontId="3" fillId="3" borderId="6" xfId="0" applyFont="1" applyFill="1" applyBorder="1" applyAlignment="1">
      <alignment horizontal="left" vertical="center" wrapText="1"/>
    </xf>
    <xf numFmtId="165" fontId="3" fillId="2" borderId="6" xfId="0" applyNumberFormat="1" applyFont="1" applyFill="1" applyBorder="1" applyAlignment="1">
      <alignment horizontal="right"/>
    </xf>
    <xf numFmtId="0" fontId="3" fillId="3" borderId="6" xfId="0" applyFont="1" applyFill="1" applyBorder="1" applyAlignment="1">
      <alignment horizontal="left" vertical="center" wrapText="1" indent="2"/>
    </xf>
    <xf numFmtId="0" fontId="0" fillId="2" borderId="6" xfId="0" applyFill="1" applyBorder="1" applyAlignment="1">
      <alignment horizontal="left"/>
    </xf>
    <xf numFmtId="0" fontId="3" fillId="2" borderId="6" xfId="0" applyFont="1" applyFill="1" applyBorder="1" applyAlignment="1">
      <alignment horizontal="left" vertical="center" wrapText="1" indent="4"/>
    </xf>
    <xf numFmtId="0" fontId="3" fillId="3" borderId="6" xfId="0" applyFont="1" applyFill="1" applyBorder="1" applyAlignment="1">
      <alignment horizontal="left" vertical="center" wrapText="1" indent="1"/>
    </xf>
    <xf numFmtId="1" fontId="3" fillId="2" borderId="6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top" wrapText="1" indent="2"/>
    </xf>
    <xf numFmtId="0" fontId="3" fillId="3" borderId="6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right" vertical="center"/>
    </xf>
    <xf numFmtId="1" fontId="3" fillId="2" borderId="5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0" xfId="0" applyFont="1" applyFill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W160"/>
  <sheetViews>
    <sheetView tabSelected="1" view="pageBreakPreview" zoomScale="110" zoomScaleNormal="100" zoomScaleSheetLayoutView="110" workbookViewId="0">
      <selection activeCell="AN14" sqref="AN14:DP17"/>
    </sheetView>
  </sheetViews>
  <sheetFormatPr defaultColWidth="10.42578125" defaultRowHeight="11.4" customHeight="1" outlineLevelRow="1" x14ac:dyDescent="0.2"/>
  <cols>
    <col min="1" max="179" width="1.140625" style="4" customWidth="1"/>
    <col min="180" max="16384" width="10.42578125" style="2"/>
  </cols>
  <sheetData>
    <row r="1" spans="1:179" ht="33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85" t="s">
        <v>0</v>
      </c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  <c r="EL1" s="85"/>
      <c r="EM1" s="85"/>
      <c r="EN1" s="85"/>
      <c r="EO1" s="85"/>
      <c r="EP1" s="85"/>
      <c r="EQ1" s="85"/>
      <c r="ER1" s="85"/>
      <c r="ES1" s="85"/>
      <c r="ET1" s="85"/>
      <c r="EU1" s="85"/>
      <c r="EV1" s="85"/>
      <c r="EW1" s="85"/>
      <c r="EX1" s="85"/>
      <c r="EY1" s="85"/>
      <c r="EZ1" s="85"/>
      <c r="FA1" s="85"/>
      <c r="FB1" s="85"/>
      <c r="FC1" s="85"/>
      <c r="FD1" s="85"/>
      <c r="FE1" s="85"/>
      <c r="FF1" s="85"/>
      <c r="FG1" s="85"/>
      <c r="FH1" s="85"/>
      <c r="FI1" s="85"/>
      <c r="FJ1" s="85"/>
      <c r="FK1" s="85"/>
      <c r="FL1" s="85"/>
      <c r="FM1" s="85"/>
      <c r="FN1" s="85"/>
      <c r="FO1" s="85"/>
      <c r="FP1" s="85"/>
      <c r="FQ1" s="85"/>
      <c r="FR1" s="85"/>
      <c r="FS1" s="85"/>
      <c r="FT1" s="85"/>
      <c r="FU1" s="85"/>
      <c r="FV1" s="85"/>
      <c r="FW1" s="85"/>
    </row>
    <row r="2" spans="1:179" s="4" customFormat="1" ht="4.9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3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</row>
    <row r="3" spans="1:179" ht="13.0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86" t="s">
        <v>1</v>
      </c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</row>
    <row r="4" spans="1:179" ht="26.4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87" t="s">
        <v>150</v>
      </c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</row>
    <row r="5" spans="1:179" ht="10.9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40" t="s">
        <v>2</v>
      </c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</row>
    <row r="6" spans="1:179" ht="13.0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1"/>
      <c r="BZ6" s="1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1"/>
      <c r="ES6" s="1"/>
      <c r="ET6" s="88" t="s">
        <v>151</v>
      </c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</row>
    <row r="7" spans="1:179" ht="10.9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1"/>
      <c r="BZ7" s="1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82" t="s">
        <v>3</v>
      </c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1"/>
      <c r="ES7" s="1"/>
      <c r="ET7" s="82" t="s">
        <v>4</v>
      </c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</row>
    <row r="8" spans="1:179" s="7" customFormat="1" ht="12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73"/>
      <c r="BM8" s="73"/>
      <c r="BN8" s="73"/>
      <c r="BO8" s="73"/>
      <c r="BP8" s="73"/>
      <c r="BQ8" s="73"/>
      <c r="BR8" s="73"/>
      <c r="BS8" s="73"/>
      <c r="BT8" s="5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19" t="s">
        <v>5</v>
      </c>
      <c r="EF8" s="19"/>
      <c r="EG8" s="83"/>
      <c r="EH8" s="83"/>
      <c r="EI8" s="83"/>
      <c r="EJ8" s="83"/>
      <c r="EK8" s="19" t="s">
        <v>5</v>
      </c>
      <c r="EL8" s="19"/>
      <c r="EM8" s="6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4">
        <v>20</v>
      </c>
      <c r="FG8" s="84"/>
      <c r="FH8" s="84"/>
      <c r="FI8" s="84"/>
      <c r="FJ8" s="83"/>
      <c r="FK8" s="83"/>
      <c r="FL8" s="83"/>
      <c r="FM8" s="83"/>
      <c r="FN8" s="19" t="s">
        <v>6</v>
      </c>
      <c r="FO8" s="19"/>
      <c r="FP8" s="19"/>
      <c r="FQ8" s="19"/>
      <c r="FR8" s="5"/>
      <c r="FS8" s="5"/>
      <c r="FT8" s="5"/>
      <c r="FU8" s="5"/>
      <c r="FV8" s="5"/>
      <c r="FW8" s="5"/>
    </row>
    <row r="9" spans="1:179" ht="15" customHeight="1" x14ac:dyDescent="0.2">
      <c r="A9" s="78" t="s">
        <v>7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</row>
    <row r="10" spans="1:179" ht="15" customHeight="1" x14ac:dyDescent="0.2">
      <c r="A10" s="78" t="s">
        <v>158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</row>
    <row r="11" spans="1:179" ht="13.05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9" t="s">
        <v>8</v>
      </c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</row>
    <row r="12" spans="1:179" ht="13.0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1"/>
      <c r="BU12" s="1"/>
      <c r="BV12" s="1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1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8"/>
      <c r="EN12" s="8"/>
      <c r="EO12" s="8"/>
      <c r="EP12" s="69" t="s">
        <v>9</v>
      </c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8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</row>
    <row r="13" spans="1:179" ht="13.05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68"/>
      <c r="CI13" s="68"/>
      <c r="CJ13" s="68"/>
      <c r="CK13" s="68"/>
      <c r="CL13" s="68"/>
      <c r="CM13" s="68"/>
      <c r="CN13" s="1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69" t="s">
        <v>10</v>
      </c>
      <c r="FB13" s="69"/>
      <c r="FC13" s="69"/>
      <c r="FD13" s="69"/>
      <c r="FE13" s="69"/>
      <c r="FF13" s="69"/>
      <c r="FG13" s="8"/>
      <c r="FH13" s="81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</row>
    <row r="14" spans="1:179" ht="13.05" customHeight="1" x14ac:dyDescent="0.25">
      <c r="A14" s="73" t="s">
        <v>11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5"/>
      <c r="AN14" s="74" t="s">
        <v>12</v>
      </c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8"/>
      <c r="EN14" s="8"/>
      <c r="EO14" s="8"/>
      <c r="EP14" s="8"/>
      <c r="EQ14" s="8"/>
      <c r="ER14" s="8"/>
      <c r="ES14" s="8"/>
      <c r="ET14" s="8"/>
      <c r="EU14" s="8"/>
      <c r="EV14" s="69" t="s">
        <v>13</v>
      </c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8"/>
      <c r="FH14" s="75" t="s">
        <v>14</v>
      </c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</row>
    <row r="15" spans="1:179" ht="43.8" customHeight="1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5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1"/>
      <c r="DR15" s="76" t="s">
        <v>15</v>
      </c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8"/>
      <c r="FH15" s="75" t="s">
        <v>16</v>
      </c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</row>
    <row r="16" spans="1:179" ht="13.05" customHeight="1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5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8"/>
      <c r="EN16" s="8"/>
      <c r="EO16" s="8"/>
      <c r="EP16" s="8"/>
      <c r="EQ16" s="8"/>
      <c r="ER16" s="8"/>
      <c r="ES16" s="8"/>
      <c r="ET16" s="8"/>
      <c r="EU16" s="8"/>
      <c r="EV16" s="77" t="s">
        <v>17</v>
      </c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8"/>
      <c r="FH16" s="75" t="s">
        <v>18</v>
      </c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</row>
    <row r="17" spans="1:179" ht="13.05" customHeight="1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5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8"/>
      <c r="EN17" s="8"/>
      <c r="EO17" s="8"/>
      <c r="EP17" s="8"/>
      <c r="EQ17" s="8"/>
      <c r="ER17" s="8"/>
      <c r="ES17" s="8"/>
      <c r="ET17" s="8"/>
      <c r="EU17" s="8"/>
      <c r="EV17" s="77" t="s">
        <v>19</v>
      </c>
      <c r="EW17" s="77"/>
      <c r="EX17" s="77"/>
      <c r="EY17" s="77"/>
      <c r="EZ17" s="77"/>
      <c r="FA17" s="77"/>
      <c r="FB17" s="77"/>
      <c r="FC17" s="77"/>
      <c r="FD17" s="77"/>
      <c r="FE17" s="77"/>
      <c r="FF17" s="77"/>
      <c r="FG17" s="8"/>
      <c r="FH17" s="75" t="s">
        <v>20</v>
      </c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</row>
    <row r="18" spans="1:179" ht="13.05" customHeight="1" x14ac:dyDescent="0.25">
      <c r="A18" s="5" t="s">
        <v>21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67" t="s">
        <v>22</v>
      </c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8"/>
      <c r="BA18" s="8"/>
      <c r="BB18" s="8"/>
      <c r="BC18" s="8"/>
      <c r="BD18" s="1"/>
      <c r="BE18" s="1"/>
      <c r="BF18" s="1"/>
      <c r="BG18" s="1"/>
      <c r="BH18" s="1"/>
      <c r="BI18" s="1"/>
      <c r="BJ18" s="1"/>
      <c r="BK18" s="1"/>
      <c r="BL18" s="8"/>
      <c r="BM18" s="8"/>
      <c r="BN18" s="8"/>
      <c r="BO18" s="8"/>
      <c r="BP18" s="8"/>
      <c r="BQ18" s="8"/>
      <c r="BR18" s="8"/>
      <c r="BS18" s="8"/>
      <c r="BT18" s="1"/>
      <c r="BU18" s="1"/>
      <c r="BV18" s="1"/>
      <c r="BW18" s="1"/>
      <c r="BX18" s="1"/>
      <c r="BY18" s="1"/>
      <c r="BZ18" s="1"/>
      <c r="CA18" s="1"/>
      <c r="CB18" s="1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1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8"/>
      <c r="EN18" s="8"/>
      <c r="EO18" s="8"/>
      <c r="EP18" s="8"/>
      <c r="EQ18" s="8"/>
      <c r="ER18" s="8"/>
      <c r="ES18" s="8"/>
      <c r="ET18" s="8"/>
      <c r="EU18" s="8"/>
      <c r="EV18" s="69" t="s">
        <v>23</v>
      </c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8"/>
      <c r="FH18" s="70">
        <v>383</v>
      </c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</row>
    <row r="19" spans="1:179" s="4" customFormat="1" ht="7.05" customHeight="1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</row>
    <row r="20" spans="1:179" ht="12" customHeight="1" x14ac:dyDescent="0.2">
      <c r="A20" s="5" t="s">
        <v>24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71" t="s">
        <v>155</v>
      </c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</row>
    <row r="21" spans="1:179" ht="12" customHeight="1" x14ac:dyDescent="0.2">
      <c r="A21" s="5" t="s">
        <v>25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</row>
    <row r="22" spans="1:179" ht="12" customHeight="1" x14ac:dyDescent="0.2">
      <c r="A22" s="5" t="s">
        <v>26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72" t="s">
        <v>27</v>
      </c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</row>
    <row r="23" spans="1:179" ht="12" customHeight="1" x14ac:dyDescent="0.2">
      <c r="A23" s="5" t="s">
        <v>28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</row>
    <row r="24" spans="1:179" s="4" customFormat="1" ht="7.0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</row>
    <row r="25" spans="1:179" ht="13.05" customHeight="1" x14ac:dyDescent="0.2">
      <c r="A25" s="34" t="s">
        <v>29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</row>
    <row r="26" spans="1:179" ht="13.05" customHeight="1" x14ac:dyDescent="0.25">
      <c r="A26" s="66" t="s">
        <v>30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</row>
    <row r="27" spans="1:179" ht="10.95" customHeight="1" x14ac:dyDescent="0.2">
      <c r="A27" s="61" t="s">
        <v>152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</row>
    <row r="28" spans="1:179" ht="10.95" customHeight="1" x14ac:dyDescent="0.2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</row>
    <row r="29" spans="1:179" ht="10.95" customHeight="1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</row>
    <row r="30" spans="1:179" s="4" customFormat="1" ht="3" customHeight="1" x14ac:dyDescent="0.25">
      <c r="A30" s="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79" ht="13.05" customHeight="1" x14ac:dyDescent="0.25">
      <c r="A31" s="66" t="s">
        <v>31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</row>
    <row r="32" spans="1:179" ht="37.950000000000003" customHeight="1" x14ac:dyDescent="0.2">
      <c r="A32" s="61" t="s">
        <v>153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</row>
    <row r="33" spans="1:179" ht="37.950000000000003" customHeight="1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</row>
    <row r="34" spans="1:179" ht="54.6" customHeight="1" x14ac:dyDescent="0.2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</row>
    <row r="35" spans="1:179" s="4" customFormat="1" ht="18" customHeight="1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</row>
    <row r="36" spans="1:179" ht="25.95" customHeight="1" x14ac:dyDescent="0.25">
      <c r="A36" s="66" t="s">
        <v>32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</row>
    <row r="37" spans="1:179" ht="10.95" customHeight="1" x14ac:dyDescent="0.2">
      <c r="A37" s="61" t="s">
        <v>154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</row>
    <row r="38" spans="1:179" ht="10.95" customHeight="1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</row>
    <row r="39" spans="1:179" s="4" customFormat="1" ht="10.95" customHeight="1" x14ac:dyDescent="0.2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</row>
    <row r="40" spans="1:179" s="4" customFormat="1" ht="4.9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</row>
    <row r="41" spans="1:179" ht="13.05" customHeight="1" x14ac:dyDescent="0.2">
      <c r="A41" s="34" t="s">
        <v>33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</row>
    <row r="42" spans="1:179" s="4" customFormat="1" ht="6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</row>
    <row r="43" spans="1:179" ht="12" customHeight="1" x14ac:dyDescent="0.2">
      <c r="A43" s="63" t="s">
        <v>34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 t="s">
        <v>35</v>
      </c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</row>
    <row r="44" spans="1:179" ht="12" customHeight="1" x14ac:dyDescent="0.2">
      <c r="A44" s="65" t="s">
        <v>36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31">
        <v>0</v>
      </c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</row>
    <row r="45" spans="1:179" ht="36" customHeight="1" x14ac:dyDescent="0.2">
      <c r="A45" s="64" t="s">
        <v>37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31">
        <v>0</v>
      </c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</row>
    <row r="46" spans="1:179" ht="24" customHeight="1" x14ac:dyDescent="0.2">
      <c r="A46" s="64" t="s">
        <v>38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31">
        <v>0</v>
      </c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</row>
    <row r="47" spans="1:179" ht="24" customHeight="1" x14ac:dyDescent="0.2">
      <c r="A47" s="64" t="s">
        <v>39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31">
        <v>0</v>
      </c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</row>
    <row r="48" spans="1:179" ht="12" customHeight="1" x14ac:dyDescent="0.2">
      <c r="A48" s="65" t="s">
        <v>40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55" t="s">
        <v>156</v>
      </c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</row>
    <row r="49" spans="1:179" ht="24" customHeight="1" x14ac:dyDescent="0.2">
      <c r="A49" s="64" t="s">
        <v>41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55" t="s">
        <v>157</v>
      </c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</row>
    <row r="50" spans="1:179" s="4" customFormat="1" ht="7.0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79" ht="13.05" customHeight="1" x14ac:dyDescent="0.2">
      <c r="A51" s="34" t="s">
        <v>42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</row>
    <row r="52" spans="1:179" ht="13.05" customHeight="1" x14ac:dyDescent="0.25">
      <c r="A52" s="21" t="s">
        <v>43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</row>
    <row r="53" spans="1:179" ht="10.95" customHeight="1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  <c r="EI53" s="61"/>
      <c r="EJ53" s="61"/>
      <c r="EK53" s="61"/>
      <c r="EL53" s="61"/>
      <c r="EM53" s="61"/>
      <c r="EN53" s="61"/>
      <c r="EO53" s="61"/>
      <c r="EP53" s="61"/>
      <c r="EQ53" s="61"/>
      <c r="ER53" s="61"/>
      <c r="ES53" s="61"/>
      <c r="ET53" s="61"/>
      <c r="EU53" s="61"/>
      <c r="EV53" s="61"/>
      <c r="EW53" s="61"/>
      <c r="EX53" s="61"/>
      <c r="EY53" s="61"/>
      <c r="EZ53" s="61"/>
      <c r="FA53" s="61"/>
      <c r="FB53" s="61"/>
      <c r="FC53" s="61"/>
      <c r="FD53" s="61"/>
      <c r="FE53" s="61"/>
      <c r="FF53" s="61"/>
      <c r="FG53" s="61"/>
      <c r="FH53" s="61"/>
      <c r="FI53" s="61"/>
      <c r="FJ53" s="61"/>
      <c r="FK53" s="61"/>
      <c r="FL53" s="61"/>
      <c r="FM53" s="61"/>
      <c r="FN53" s="61"/>
      <c r="FO53" s="61"/>
      <c r="FP53" s="61"/>
      <c r="FQ53" s="61"/>
      <c r="FR53" s="61"/>
      <c r="FS53" s="61"/>
      <c r="FT53" s="61"/>
      <c r="FU53" s="61"/>
      <c r="FV53" s="61"/>
      <c r="FW53" s="61"/>
    </row>
    <row r="54" spans="1:179" ht="10.95" customHeight="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  <c r="FK54" s="61"/>
      <c r="FL54" s="61"/>
      <c r="FM54" s="61"/>
      <c r="FN54" s="61"/>
      <c r="FO54" s="61"/>
      <c r="FP54" s="61"/>
      <c r="FQ54" s="61"/>
      <c r="FR54" s="61"/>
      <c r="FS54" s="61"/>
      <c r="FT54" s="61"/>
      <c r="FU54" s="61"/>
      <c r="FV54" s="61"/>
      <c r="FW54" s="61"/>
    </row>
    <row r="55" spans="1:179" ht="10.95" customHeight="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  <c r="FJ55" s="61"/>
      <c r="FK55" s="61"/>
      <c r="FL55" s="61"/>
      <c r="FM55" s="61"/>
      <c r="FN55" s="61"/>
      <c r="FO55" s="61"/>
      <c r="FP55" s="61"/>
      <c r="FQ55" s="61"/>
      <c r="FR55" s="61"/>
      <c r="FS55" s="61"/>
      <c r="FT55" s="61"/>
      <c r="FU55" s="61"/>
      <c r="FV55" s="61"/>
      <c r="FW55" s="61"/>
    </row>
    <row r="56" spans="1:179" s="4" customFormat="1" ht="7.0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0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79" s="4" customFormat="1" ht="13.05" customHeight="1" x14ac:dyDescent="0.2">
      <c r="A57" s="1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33" t="s">
        <v>44</v>
      </c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79" ht="13.05" customHeight="1" x14ac:dyDescent="0.2">
      <c r="A58" s="34" t="s">
        <v>45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</row>
    <row r="59" spans="1:179" ht="13.05" customHeight="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"/>
      <c r="AJ59" s="1"/>
      <c r="AK59" s="1"/>
      <c r="AL59" s="1"/>
      <c r="AM59" s="1"/>
      <c r="AN59" s="1"/>
      <c r="AO59" s="1"/>
      <c r="AP59" s="1"/>
      <c r="AQ59" s="1"/>
      <c r="AR59" s="39" t="s">
        <v>159</v>
      </c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</row>
    <row r="60" spans="1:179" ht="10.95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"/>
      <c r="AJ60" s="1"/>
      <c r="AK60" s="1"/>
      <c r="AL60" s="1"/>
      <c r="AM60" s="1"/>
      <c r="AN60" s="1"/>
      <c r="AO60" s="1"/>
      <c r="AP60" s="1"/>
      <c r="AQ60" s="1"/>
      <c r="AR60" s="40" t="s">
        <v>46</v>
      </c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1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79" s="4" customFormat="1" ht="7.0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79" ht="24" customHeight="1" x14ac:dyDescent="0.2">
      <c r="A62" s="62" t="s">
        <v>47</v>
      </c>
      <c r="B62" s="62"/>
      <c r="C62" s="62"/>
      <c r="D62" s="62"/>
      <c r="E62" s="62"/>
      <c r="F62" s="62"/>
      <c r="G62" s="63" t="s">
        <v>34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 t="s">
        <v>48</v>
      </c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</row>
    <row r="63" spans="1:179" ht="12" customHeight="1" x14ac:dyDescent="0.2">
      <c r="A63" s="60">
        <v>1</v>
      </c>
      <c r="B63" s="60"/>
      <c r="C63" s="60"/>
      <c r="D63" s="60"/>
      <c r="E63" s="60"/>
      <c r="F63" s="60"/>
      <c r="G63" s="60">
        <v>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>
        <v>3</v>
      </c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0"/>
      <c r="DQ63" s="60"/>
      <c r="DR63" s="60"/>
      <c r="DS63" s="60"/>
    </row>
    <row r="64" spans="1:179" ht="12" customHeight="1" x14ac:dyDescent="0.2">
      <c r="A64" s="51" t="s">
        <v>49</v>
      </c>
      <c r="B64" s="51"/>
      <c r="C64" s="51"/>
      <c r="D64" s="51"/>
      <c r="E64" s="51"/>
      <c r="F64" s="51"/>
      <c r="G64" s="54" t="s">
        <v>50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5">
        <v>56435.040000000001</v>
      </c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</row>
    <row r="65" spans="1:123" ht="24" customHeight="1" x14ac:dyDescent="0.2">
      <c r="A65" s="51" t="s">
        <v>51</v>
      </c>
      <c r="B65" s="51"/>
      <c r="C65" s="51"/>
      <c r="D65" s="51"/>
      <c r="E65" s="51"/>
      <c r="F65" s="51"/>
      <c r="G65" s="56" t="s">
        <v>52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31">
        <v>0</v>
      </c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</row>
    <row r="66" spans="1:123" ht="24" customHeight="1" x14ac:dyDescent="0.2">
      <c r="A66" s="51" t="s">
        <v>53</v>
      </c>
      <c r="B66" s="51"/>
      <c r="C66" s="51"/>
      <c r="D66" s="51"/>
      <c r="E66" s="51"/>
      <c r="F66" s="51"/>
      <c r="G66" s="52" t="s">
        <v>54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31">
        <v>0</v>
      </c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</row>
    <row r="67" spans="1:123" ht="12" customHeight="1" x14ac:dyDescent="0.2">
      <c r="A67" s="51" t="s">
        <v>55</v>
      </c>
      <c r="B67" s="51"/>
      <c r="C67" s="51"/>
      <c r="D67" s="51"/>
      <c r="E67" s="51"/>
      <c r="F67" s="51"/>
      <c r="G67" s="59" t="s">
        <v>56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5">
        <v>55251.58</v>
      </c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</row>
    <row r="68" spans="1:123" ht="24" customHeight="1" x14ac:dyDescent="0.2">
      <c r="A68" s="51" t="s">
        <v>57</v>
      </c>
      <c r="B68" s="51"/>
      <c r="C68" s="51"/>
      <c r="D68" s="51"/>
      <c r="E68" s="51"/>
      <c r="F68" s="51"/>
      <c r="G68" s="52" t="s">
        <v>54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5">
        <v>19658.39</v>
      </c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</row>
    <row r="69" spans="1:123" ht="12" customHeight="1" x14ac:dyDescent="0.2">
      <c r="A69" s="51" t="s">
        <v>58</v>
      </c>
      <c r="B69" s="51"/>
      <c r="C69" s="51"/>
      <c r="D69" s="51"/>
      <c r="E69" s="51"/>
      <c r="F69" s="51"/>
      <c r="G69" s="54" t="s">
        <v>59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3">
        <v>500.31</v>
      </c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</row>
    <row r="70" spans="1:123" ht="24" customHeight="1" x14ac:dyDescent="0.2">
      <c r="A70" s="51" t="s">
        <v>60</v>
      </c>
      <c r="B70" s="51"/>
      <c r="C70" s="51"/>
      <c r="D70" s="51"/>
      <c r="E70" s="51"/>
      <c r="F70" s="51"/>
      <c r="G70" s="56" t="s">
        <v>61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3">
        <v>401.91</v>
      </c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</row>
    <row r="71" spans="1:123" ht="24" customHeight="1" x14ac:dyDescent="0.2">
      <c r="A71" s="51" t="s">
        <v>62</v>
      </c>
      <c r="B71" s="51"/>
      <c r="C71" s="51"/>
      <c r="D71" s="51"/>
      <c r="E71" s="51"/>
      <c r="F71" s="51"/>
      <c r="G71" s="52" t="s">
        <v>63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3">
        <v>401.91</v>
      </c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/>
    </row>
    <row r="72" spans="1:123" ht="12" customHeight="1" outlineLevel="1" x14ac:dyDescent="0.2">
      <c r="A72" s="57"/>
      <c r="B72" s="57"/>
      <c r="C72" s="57"/>
      <c r="D72" s="57"/>
      <c r="E72" s="57"/>
      <c r="F72" s="57"/>
      <c r="G72" s="58" t="s">
        <v>64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3">
        <v>24.5</v>
      </c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</row>
    <row r="73" spans="1:123" ht="12" customHeight="1" outlineLevel="1" x14ac:dyDescent="0.2">
      <c r="A73" s="57"/>
      <c r="B73" s="57"/>
      <c r="C73" s="57"/>
      <c r="D73" s="57"/>
      <c r="E73" s="57"/>
      <c r="F73" s="57"/>
      <c r="G73" s="58" t="s">
        <v>65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3">
        <v>377.41</v>
      </c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</row>
    <row r="74" spans="1:123" ht="12" customHeight="1" x14ac:dyDescent="0.2">
      <c r="A74" s="51" t="s">
        <v>66</v>
      </c>
      <c r="B74" s="51"/>
      <c r="C74" s="51"/>
      <c r="D74" s="51"/>
      <c r="E74" s="51"/>
      <c r="F74" s="51"/>
      <c r="G74" s="52" t="s">
        <v>67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31">
        <v>0</v>
      </c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</row>
    <row r="75" spans="1:123" ht="12" customHeight="1" x14ac:dyDescent="0.2">
      <c r="A75" s="51" t="s">
        <v>68</v>
      </c>
      <c r="B75" s="51"/>
      <c r="C75" s="51"/>
      <c r="D75" s="51"/>
      <c r="E75" s="51"/>
      <c r="F75" s="51"/>
      <c r="G75" s="56" t="s">
        <v>69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31">
        <v>0</v>
      </c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</row>
    <row r="76" spans="1:123" ht="12" customHeight="1" x14ac:dyDescent="0.2">
      <c r="A76" s="51" t="s">
        <v>70</v>
      </c>
      <c r="B76" s="51"/>
      <c r="C76" s="51"/>
      <c r="D76" s="51"/>
      <c r="E76" s="51"/>
      <c r="F76" s="51"/>
      <c r="G76" s="56" t="s">
        <v>71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3">
        <v>60.94</v>
      </c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</row>
    <row r="77" spans="1:123" ht="12" customHeight="1" x14ac:dyDescent="0.2">
      <c r="A77" s="51" t="s">
        <v>72</v>
      </c>
      <c r="B77" s="51"/>
      <c r="C77" s="51"/>
      <c r="D77" s="51"/>
      <c r="E77" s="51"/>
      <c r="F77" s="51"/>
      <c r="G77" s="56" t="s">
        <v>73</v>
      </c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3">
        <v>37.46</v>
      </c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/>
      <c r="DJ77" s="53"/>
      <c r="DK77" s="53"/>
      <c r="DL77" s="53"/>
      <c r="DM77" s="53"/>
      <c r="DN77" s="53"/>
      <c r="DO77" s="53"/>
      <c r="DP77" s="53"/>
      <c r="DQ77" s="53"/>
      <c r="DR77" s="53"/>
      <c r="DS77" s="53"/>
    </row>
    <row r="78" spans="1:123" ht="12" customHeight="1" x14ac:dyDescent="0.2">
      <c r="A78" s="51" t="s">
        <v>74</v>
      </c>
      <c r="B78" s="51"/>
      <c r="C78" s="51"/>
      <c r="D78" s="51"/>
      <c r="E78" s="51"/>
      <c r="F78" s="51"/>
      <c r="G78" s="54" t="s">
        <v>75</v>
      </c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5">
        <v>1791.22</v>
      </c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</row>
    <row r="79" spans="1:123" ht="24" customHeight="1" x14ac:dyDescent="0.2">
      <c r="A79" s="51" t="s">
        <v>76</v>
      </c>
      <c r="B79" s="51"/>
      <c r="C79" s="51"/>
      <c r="D79" s="51"/>
      <c r="E79" s="51"/>
      <c r="F79" s="51"/>
      <c r="G79" s="56" t="s">
        <v>77</v>
      </c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31">
        <v>0</v>
      </c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</row>
    <row r="80" spans="1:123" ht="12" customHeight="1" x14ac:dyDescent="0.2">
      <c r="A80" s="51" t="s">
        <v>78</v>
      </c>
      <c r="B80" s="51"/>
      <c r="C80" s="51"/>
      <c r="D80" s="51"/>
      <c r="E80" s="51"/>
      <c r="F80" s="51"/>
      <c r="G80" s="56" t="s">
        <v>79</v>
      </c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5">
        <v>1790.99</v>
      </c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</row>
    <row r="81" spans="1:179" ht="24" customHeight="1" x14ac:dyDescent="0.2">
      <c r="A81" s="51" t="s">
        <v>80</v>
      </c>
      <c r="B81" s="51"/>
      <c r="C81" s="51"/>
      <c r="D81" s="51"/>
      <c r="E81" s="51"/>
      <c r="F81" s="51"/>
      <c r="G81" s="52" t="s">
        <v>81</v>
      </c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3">
        <v>222.78</v>
      </c>
      <c r="CK81" s="53"/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3"/>
      <c r="DE81" s="53"/>
      <c r="DF81" s="53"/>
      <c r="DG81" s="53"/>
      <c r="DH81" s="53"/>
      <c r="DI81" s="53"/>
      <c r="DJ81" s="53"/>
      <c r="DK81" s="53"/>
      <c r="DL81" s="53"/>
      <c r="DM81" s="53"/>
      <c r="DN81" s="53"/>
      <c r="DO81" s="53"/>
      <c r="DP81" s="53"/>
      <c r="DQ81" s="53"/>
      <c r="DR81" s="53"/>
      <c r="DS81" s="53"/>
    </row>
    <row r="82" spans="1:179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0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</row>
    <row r="83" spans="1:179" s="4" customFormat="1" ht="13.05" customHeight="1" x14ac:dyDescent="0.2">
      <c r="A83" s="1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33" t="s">
        <v>82</v>
      </c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79" ht="13.05" customHeight="1" x14ac:dyDescent="0.2">
      <c r="A84" s="34" t="s">
        <v>83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</row>
    <row r="85" spans="1:179" ht="13.05" customHeight="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"/>
      <c r="AJ85" s="1"/>
      <c r="AK85" s="1"/>
      <c r="AL85" s="1"/>
      <c r="AM85" s="1"/>
      <c r="AN85" s="1"/>
      <c r="AO85" s="1"/>
      <c r="AP85" s="1"/>
      <c r="AQ85" s="1"/>
      <c r="AR85" s="39" t="s">
        <v>160</v>
      </c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</row>
    <row r="86" spans="1:179" s="4" customFormat="1" ht="7.0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</row>
    <row r="87" spans="1:179" s="13" customFormat="1" ht="12" customHeight="1" x14ac:dyDescent="0.2">
      <c r="A87" s="36" t="s">
        <v>34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 t="s">
        <v>84</v>
      </c>
      <c r="V87" s="36"/>
      <c r="W87" s="36"/>
      <c r="X87" s="36"/>
      <c r="Y87" s="36"/>
      <c r="Z87" s="36"/>
      <c r="AA87" s="36"/>
      <c r="AB87" s="36" t="s">
        <v>85</v>
      </c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 t="s">
        <v>86</v>
      </c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6"/>
      <c r="ET87" s="36"/>
      <c r="EU87" s="36"/>
      <c r="EV87" s="36"/>
      <c r="EW87" s="36"/>
      <c r="EX87" s="36"/>
      <c r="EY87" s="36"/>
      <c r="EZ87" s="36"/>
      <c r="FA87" s="36"/>
      <c r="FB87" s="36"/>
      <c r="FC87" s="36"/>
      <c r="FD87" s="36"/>
      <c r="FE87" s="36"/>
      <c r="FF87" s="36"/>
      <c r="FG87" s="36"/>
      <c r="FH87" s="36"/>
      <c r="FI87" s="36"/>
      <c r="FJ87" s="36"/>
      <c r="FK87" s="36"/>
      <c r="FL87" s="36"/>
      <c r="FM87" s="36"/>
      <c r="FN87" s="36"/>
      <c r="FO87" s="36"/>
      <c r="FP87" s="36"/>
      <c r="FQ87" s="36"/>
      <c r="FR87" s="36"/>
      <c r="FS87" s="36"/>
      <c r="FT87" s="36"/>
      <c r="FU87" s="36"/>
      <c r="FV87" s="36"/>
      <c r="FW87" s="36"/>
    </row>
    <row r="88" spans="1:179" ht="12" customHeight="1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 t="s">
        <v>87</v>
      </c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 t="s">
        <v>88</v>
      </c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36"/>
      <c r="FC88" s="36"/>
      <c r="FD88" s="36"/>
      <c r="FE88" s="36"/>
      <c r="FF88" s="36"/>
      <c r="FG88" s="36"/>
      <c r="FH88" s="36"/>
      <c r="FI88" s="36"/>
      <c r="FJ88" s="36"/>
      <c r="FK88" s="36"/>
      <c r="FL88" s="36"/>
      <c r="FM88" s="36"/>
      <c r="FN88" s="36"/>
      <c r="FO88" s="36"/>
      <c r="FP88" s="36"/>
      <c r="FQ88" s="36"/>
      <c r="FR88" s="36"/>
      <c r="FS88" s="36"/>
      <c r="FT88" s="36"/>
      <c r="FU88" s="36"/>
      <c r="FV88" s="36"/>
      <c r="FW88" s="36"/>
    </row>
    <row r="89" spans="1:179" ht="82.95" customHeight="1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 t="s">
        <v>89</v>
      </c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 t="s">
        <v>90</v>
      </c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 t="s">
        <v>91</v>
      </c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 t="s">
        <v>92</v>
      </c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 t="s">
        <v>93</v>
      </c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 t="s">
        <v>94</v>
      </c>
      <c r="EQ89" s="36"/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/>
      <c r="FC89" s="36"/>
      <c r="FD89" s="36"/>
      <c r="FE89" s="36"/>
      <c r="FF89" s="36"/>
      <c r="FG89" s="36"/>
      <c r="FH89" s="36"/>
      <c r="FI89" s="36"/>
      <c r="FJ89" s="36"/>
      <c r="FK89" s="36"/>
      <c r="FL89" s="36"/>
      <c r="FM89" s="36"/>
      <c r="FN89" s="36"/>
      <c r="FO89" s="36"/>
      <c r="FP89" s="36"/>
      <c r="FQ89" s="36"/>
      <c r="FR89" s="36"/>
      <c r="FS89" s="36"/>
      <c r="FT89" s="36"/>
      <c r="FU89" s="36"/>
      <c r="FV89" s="36"/>
      <c r="FW89" s="36"/>
    </row>
    <row r="90" spans="1:179" ht="82.95" customHeight="1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 t="s">
        <v>87</v>
      </c>
      <c r="EQ90" s="36"/>
      <c r="ER90" s="36"/>
      <c r="ES90" s="36"/>
      <c r="ET90" s="36"/>
      <c r="EU90" s="36"/>
      <c r="EV90" s="36"/>
      <c r="EW90" s="36"/>
      <c r="EX90" s="36"/>
      <c r="EY90" s="36"/>
      <c r="EZ90" s="36"/>
      <c r="FA90" s="36"/>
      <c r="FB90" s="36"/>
      <c r="FC90" s="36"/>
      <c r="FD90" s="36"/>
      <c r="FE90" s="36"/>
      <c r="FF90" s="36"/>
      <c r="FG90" s="36" t="s">
        <v>95</v>
      </c>
      <c r="FH90" s="36"/>
      <c r="FI90" s="36"/>
      <c r="FJ90" s="36"/>
      <c r="FK90" s="36"/>
      <c r="FL90" s="36"/>
      <c r="FM90" s="36"/>
      <c r="FN90" s="36"/>
      <c r="FO90" s="36"/>
      <c r="FP90" s="36"/>
      <c r="FQ90" s="36"/>
      <c r="FR90" s="36"/>
      <c r="FS90" s="36"/>
      <c r="FT90" s="36"/>
      <c r="FU90" s="36"/>
      <c r="FV90" s="36"/>
      <c r="FW90" s="36"/>
    </row>
    <row r="91" spans="1:179" ht="10.95" customHeight="1" x14ac:dyDescent="0.2">
      <c r="A91" s="44">
        <v>1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>
        <v>2</v>
      </c>
      <c r="V91" s="44"/>
      <c r="W91" s="44"/>
      <c r="X91" s="44"/>
      <c r="Y91" s="44"/>
      <c r="Z91" s="44"/>
      <c r="AA91" s="44"/>
      <c r="AB91" s="44">
        <v>3</v>
      </c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>
        <v>4</v>
      </c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>
        <v>5</v>
      </c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18" t="s">
        <v>96</v>
      </c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44">
        <v>6</v>
      </c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>
        <v>7</v>
      </c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>
        <v>8</v>
      </c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>
        <v>9</v>
      </c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>
        <v>10</v>
      </c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  <c r="FW91" s="44"/>
    </row>
    <row r="92" spans="1:179" ht="22.05" customHeight="1" x14ac:dyDescent="0.2">
      <c r="A92" s="48" t="s">
        <v>97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4">
        <v>100</v>
      </c>
      <c r="V92" s="44"/>
      <c r="W92" s="44"/>
      <c r="X92" s="44"/>
      <c r="Y92" s="44"/>
      <c r="Z92" s="44"/>
      <c r="AA92" s="44"/>
      <c r="AB92" s="18" t="s">
        <v>98</v>
      </c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49">
        <v>56882368</v>
      </c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>
        <v>49989000</v>
      </c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50">
        <v>0</v>
      </c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49">
        <v>4228968</v>
      </c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50">
        <v>0</v>
      </c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>
        <v>0</v>
      </c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49">
        <v>2664400</v>
      </c>
      <c r="EQ92" s="49"/>
      <c r="ER92" s="49"/>
      <c r="ES92" s="49"/>
      <c r="ET92" s="49"/>
      <c r="EU92" s="49"/>
      <c r="EV92" s="49"/>
      <c r="EW92" s="49"/>
      <c r="EX92" s="49"/>
      <c r="EY92" s="49"/>
      <c r="EZ92" s="49"/>
      <c r="FA92" s="49"/>
      <c r="FB92" s="49"/>
      <c r="FC92" s="49"/>
      <c r="FD92" s="49"/>
      <c r="FE92" s="49"/>
      <c r="FF92" s="49"/>
      <c r="FG92" s="16">
        <v>0</v>
      </c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</row>
    <row r="93" spans="1:179" ht="22.05" customHeight="1" outlineLevel="1" x14ac:dyDescent="0.2">
      <c r="A93" s="17" t="s">
        <v>99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8" t="s">
        <v>100</v>
      </c>
      <c r="V93" s="18"/>
      <c r="W93" s="18"/>
      <c r="X93" s="18"/>
      <c r="Y93" s="18"/>
      <c r="Z93" s="18"/>
      <c r="AA93" s="18"/>
      <c r="AB93" s="18" t="s">
        <v>101</v>
      </c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5">
        <f>BI93+EP93</f>
        <v>52653400</v>
      </c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>
        <f>BI92</f>
        <v>49989000</v>
      </c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6">
        <v>0</v>
      </c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>
        <v>0</v>
      </c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>
        <v>0</v>
      </c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>
        <v>0</v>
      </c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5">
        <f>EP92</f>
        <v>2664400</v>
      </c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6">
        <v>0</v>
      </c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</row>
    <row r="94" spans="1:179" ht="10.95" customHeight="1" outlineLevel="1" x14ac:dyDescent="0.2">
      <c r="A94" s="17" t="s">
        <v>102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8" t="s">
        <v>103</v>
      </c>
      <c r="V94" s="18"/>
      <c r="W94" s="18"/>
      <c r="X94" s="18"/>
      <c r="Y94" s="18"/>
      <c r="Z94" s="18"/>
      <c r="AA94" s="18"/>
      <c r="AB94" s="18" t="s">
        <v>104</v>
      </c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5">
        <f>CQ94</f>
        <v>4228968</v>
      </c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6">
        <v>0</v>
      </c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>
        <v>0</v>
      </c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5">
        <f>CQ92</f>
        <v>4228968</v>
      </c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6">
        <v>0</v>
      </c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>
        <v>0</v>
      </c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>
        <v>0</v>
      </c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>
        <v>0</v>
      </c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</row>
    <row r="95" spans="1:179" ht="22.05" customHeight="1" x14ac:dyDescent="0.2">
      <c r="A95" s="48" t="s">
        <v>105</v>
      </c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4">
        <v>200</v>
      </c>
      <c r="V95" s="44"/>
      <c r="W95" s="44"/>
      <c r="X95" s="44"/>
      <c r="Y95" s="44"/>
      <c r="Z95" s="44"/>
      <c r="AA95" s="44"/>
      <c r="AB95" s="18" t="s">
        <v>98</v>
      </c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49">
        <f>SUM(AP96:BH100)</f>
        <v>56882368</v>
      </c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>
        <f>SUM(BI96:BY99)</f>
        <v>49989000</v>
      </c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50">
        <v>0</v>
      </c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49">
        <f>SUM(CQ96:DG99)</f>
        <v>4228968</v>
      </c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50">
        <v>0</v>
      </c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>
        <v>0</v>
      </c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49">
        <f>SUM(EP96:FF100)</f>
        <v>2664400</v>
      </c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16">
        <v>0</v>
      </c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</row>
    <row r="96" spans="1:179" ht="33" customHeight="1" outlineLevel="1" x14ac:dyDescent="0.2">
      <c r="A96" s="17" t="s">
        <v>106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8" t="s">
        <v>107</v>
      </c>
      <c r="V96" s="18"/>
      <c r="W96" s="18"/>
      <c r="X96" s="18"/>
      <c r="Y96" s="18"/>
      <c r="Z96" s="18"/>
      <c r="AA96" s="18"/>
      <c r="AB96" s="18" t="s">
        <v>108</v>
      </c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5">
        <f t="shared" ref="AP96:AP98" si="0">SUM(BI96:FF96)</f>
        <v>33659960</v>
      </c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>
        <v>32059000</v>
      </c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6">
        <v>0</v>
      </c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>
        <v>0</v>
      </c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>
        <v>0</v>
      </c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>
        <v>0</v>
      </c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5">
        <v>1600960</v>
      </c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6">
        <v>0</v>
      </c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</row>
    <row r="97" spans="1:179" ht="33" customHeight="1" outlineLevel="1" x14ac:dyDescent="0.2">
      <c r="A97" s="17" t="s">
        <v>106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8">
        <v>212</v>
      </c>
      <c r="V97" s="18"/>
      <c r="W97" s="18"/>
      <c r="X97" s="18"/>
      <c r="Y97" s="18"/>
      <c r="Z97" s="18"/>
      <c r="AA97" s="18"/>
      <c r="AB97" s="18">
        <v>290</v>
      </c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5">
        <f t="shared" si="0"/>
        <v>180000</v>
      </c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>
        <v>0</v>
      </c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6">
        <v>0</v>
      </c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5">
        <v>180000</v>
      </c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6">
        <v>0</v>
      </c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>
        <v>0</v>
      </c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5">
        <v>0</v>
      </c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6">
        <v>0</v>
      </c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</row>
    <row r="98" spans="1:179" ht="33" customHeight="1" outlineLevel="1" x14ac:dyDescent="0.2">
      <c r="A98" s="17" t="s">
        <v>106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8" t="s">
        <v>107</v>
      </c>
      <c r="V98" s="18"/>
      <c r="W98" s="18"/>
      <c r="X98" s="18"/>
      <c r="Y98" s="18"/>
      <c r="Z98" s="18"/>
      <c r="AA98" s="18"/>
      <c r="AB98" s="18" t="s">
        <v>109</v>
      </c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5">
        <f t="shared" si="0"/>
        <v>10653000</v>
      </c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>
        <v>10167000</v>
      </c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6">
        <v>0</v>
      </c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>
        <v>0</v>
      </c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>
        <v>0</v>
      </c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>
        <v>0</v>
      </c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5">
        <v>486000</v>
      </c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6">
        <v>0</v>
      </c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</row>
    <row r="99" spans="1:179" ht="33" customHeight="1" outlineLevel="1" x14ac:dyDescent="0.2">
      <c r="A99" s="17" t="s">
        <v>110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8" t="s">
        <v>111</v>
      </c>
      <c r="V99" s="18"/>
      <c r="W99" s="18"/>
      <c r="X99" s="18"/>
      <c r="Y99" s="18"/>
      <c r="Z99" s="18"/>
      <c r="AA99" s="18"/>
      <c r="AB99" s="18" t="s">
        <v>112</v>
      </c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5">
        <f>SUM(BI99:FF99)</f>
        <v>12389408</v>
      </c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>
        <v>7763000</v>
      </c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6">
        <v>0</v>
      </c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5">
        <v>4048968</v>
      </c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6">
        <v>0</v>
      </c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>
        <v>0</v>
      </c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5">
        <v>577440</v>
      </c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6">
        <v>0</v>
      </c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</row>
    <row r="100" spans="1:179" ht="22.05" customHeight="1" outlineLevel="1" x14ac:dyDescent="0.2">
      <c r="A100" s="17" t="s">
        <v>113</v>
      </c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8" t="s">
        <v>114</v>
      </c>
      <c r="V100" s="18"/>
      <c r="W100" s="18"/>
      <c r="X100" s="18"/>
      <c r="Y100" s="18"/>
      <c r="Z100" s="18"/>
      <c r="AA100" s="18"/>
      <c r="AB100" s="18" t="s">
        <v>115</v>
      </c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5">
        <v>0</v>
      </c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6">
        <v>0</v>
      </c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>
        <v>0</v>
      </c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>
        <v>0</v>
      </c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>
        <v>0</v>
      </c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>
        <v>0</v>
      </c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5">
        <v>0</v>
      </c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6">
        <v>0</v>
      </c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</row>
    <row r="101" spans="1:179" ht="33" customHeight="1" x14ac:dyDescent="0.2">
      <c r="A101" s="48" t="s">
        <v>116</v>
      </c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4">
        <v>300</v>
      </c>
      <c r="V101" s="44"/>
      <c r="W101" s="44"/>
      <c r="X101" s="44"/>
      <c r="Y101" s="44"/>
      <c r="Z101" s="44"/>
      <c r="AA101" s="44"/>
      <c r="AB101" s="18" t="s">
        <v>98</v>
      </c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6">
        <v>0</v>
      </c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>
        <v>0</v>
      </c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>
        <v>0</v>
      </c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>
        <v>0</v>
      </c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>
        <v>0</v>
      </c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>
        <v>0</v>
      </c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>
        <v>0</v>
      </c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>
        <v>0</v>
      </c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</row>
    <row r="102" spans="1:179" ht="10.95" customHeight="1" outlineLevel="1" x14ac:dyDescent="0.2">
      <c r="A102" s="47" t="s">
        <v>117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</row>
    <row r="103" spans="1:179" ht="22.05" customHeight="1" x14ac:dyDescent="0.2">
      <c r="A103" s="48" t="s">
        <v>118</v>
      </c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4">
        <v>400</v>
      </c>
      <c r="V103" s="44"/>
      <c r="W103" s="44"/>
      <c r="X103" s="44"/>
      <c r="Y103" s="44"/>
      <c r="Z103" s="44"/>
      <c r="AA103" s="44"/>
      <c r="AB103" s="18" t="s">
        <v>98</v>
      </c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6">
        <v>0</v>
      </c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>
        <v>0</v>
      </c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>
        <v>0</v>
      </c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>
        <v>0</v>
      </c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>
        <v>0</v>
      </c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>
        <v>0</v>
      </c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>
        <v>0</v>
      </c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>
        <v>0</v>
      </c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</row>
    <row r="104" spans="1:179" ht="10.95" customHeight="1" outlineLevel="1" x14ac:dyDescent="0.2">
      <c r="A104" s="47" t="s">
        <v>117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</row>
    <row r="105" spans="1:179" ht="22.05" customHeight="1" x14ac:dyDescent="0.2">
      <c r="A105" s="48" t="s">
        <v>119</v>
      </c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4">
        <v>500</v>
      </c>
      <c r="V105" s="44"/>
      <c r="W105" s="44"/>
      <c r="X105" s="44"/>
      <c r="Y105" s="44"/>
      <c r="Z105" s="44"/>
      <c r="AA105" s="44"/>
      <c r="AB105" s="18" t="s">
        <v>98</v>
      </c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6">
        <v>0</v>
      </c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>
        <v>0</v>
      </c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>
        <v>0</v>
      </c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>
        <v>0</v>
      </c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>
        <v>0</v>
      </c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>
        <v>0</v>
      </c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>
        <v>0</v>
      </c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>
        <v>0</v>
      </c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</row>
    <row r="106" spans="1:179" ht="22.05" customHeight="1" x14ac:dyDescent="0.2">
      <c r="A106" s="48" t="s">
        <v>120</v>
      </c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4">
        <v>600</v>
      </c>
      <c r="V106" s="44"/>
      <c r="W106" s="44"/>
      <c r="X106" s="44"/>
      <c r="Y106" s="44"/>
      <c r="Z106" s="44"/>
      <c r="AA106" s="44"/>
      <c r="AB106" s="18" t="s">
        <v>98</v>
      </c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6">
        <v>0</v>
      </c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>
        <v>0</v>
      </c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>
        <v>0</v>
      </c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>
        <v>0</v>
      </c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>
        <v>0</v>
      </c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>
        <v>0</v>
      </c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>
        <v>0</v>
      </c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>
        <v>0</v>
      </c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</row>
    <row r="107" spans="1:179" s="4" customFormat="1" ht="7.0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0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</row>
    <row r="108" spans="1:179" s="4" customFormat="1" ht="13.05" customHeight="1" x14ac:dyDescent="0.2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33" t="s">
        <v>121</v>
      </c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  <c r="DH108" s="33"/>
      <c r="DI108" s="33"/>
      <c r="DJ108" s="33"/>
      <c r="DK108" s="33"/>
      <c r="DL108" s="33"/>
      <c r="DM108" s="33"/>
      <c r="DN108" s="33"/>
      <c r="DO108" s="33"/>
      <c r="DP108" s="33"/>
      <c r="DQ108" s="33"/>
      <c r="DR108" s="33"/>
      <c r="DS108" s="33"/>
    </row>
    <row r="109" spans="1:179" ht="25.95" customHeight="1" x14ac:dyDescent="0.2">
      <c r="A109" s="38" t="s">
        <v>122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</row>
    <row r="110" spans="1:179" ht="13.05" customHeight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"/>
      <c r="AJ110" s="1"/>
      <c r="AK110" s="1"/>
      <c r="AL110" s="1"/>
      <c r="AM110" s="1"/>
      <c r="AN110" s="1"/>
      <c r="AO110" s="1"/>
      <c r="AP110" s="1"/>
      <c r="AQ110" s="1"/>
      <c r="AR110" s="39" t="s">
        <v>160</v>
      </c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</row>
    <row r="111" spans="1:179" s="4" customFormat="1" ht="10.050000000000001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</row>
    <row r="112" spans="1:179" s="13" customFormat="1" ht="12" customHeight="1" x14ac:dyDescent="0.2">
      <c r="A112" s="36" t="s">
        <v>34</v>
      </c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 t="s">
        <v>84</v>
      </c>
      <c r="V112" s="36"/>
      <c r="W112" s="36"/>
      <c r="X112" s="36"/>
      <c r="Y112" s="36"/>
      <c r="Z112" s="36"/>
      <c r="AA112" s="36"/>
      <c r="AB112" s="36" t="s">
        <v>123</v>
      </c>
      <c r="AC112" s="36"/>
      <c r="AD112" s="36"/>
      <c r="AE112" s="36"/>
      <c r="AF112" s="36"/>
      <c r="AG112" s="36"/>
      <c r="AH112" s="36"/>
      <c r="AI112" s="36"/>
      <c r="AJ112" s="36" t="s">
        <v>124</v>
      </c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</row>
    <row r="113" spans="1:179" ht="12" customHeight="1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 t="s">
        <v>125</v>
      </c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 t="s">
        <v>88</v>
      </c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6"/>
      <c r="ET113" s="36"/>
      <c r="EU113" s="36"/>
      <c r="EV113" s="36"/>
      <c r="EW113" s="36"/>
      <c r="EX113" s="36"/>
      <c r="EY113" s="36"/>
      <c r="EZ113" s="36"/>
      <c r="FA113" s="36"/>
      <c r="FB113" s="36"/>
      <c r="FC113" s="36"/>
      <c r="FD113" s="36"/>
      <c r="FE113" s="36"/>
      <c r="FF113" s="36"/>
      <c r="FG113" s="36"/>
      <c r="FH113" s="36"/>
      <c r="FI113" s="36"/>
      <c r="FJ113" s="36"/>
      <c r="FK113" s="36"/>
      <c r="FL113" s="36"/>
      <c r="FM113" s="36"/>
      <c r="FN113" s="36"/>
      <c r="FO113" s="36"/>
      <c r="FP113" s="36"/>
      <c r="FQ113" s="36"/>
      <c r="FR113" s="36"/>
      <c r="FS113" s="36"/>
      <c r="FT113" s="36"/>
      <c r="FU113" s="36"/>
      <c r="FV113" s="36"/>
      <c r="FW113" s="36"/>
    </row>
    <row r="114" spans="1:179" ht="48" customHeight="1" x14ac:dyDescent="0.2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 t="s">
        <v>126</v>
      </c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 t="s">
        <v>127</v>
      </c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6"/>
      <c r="EX114" s="36"/>
      <c r="EY114" s="36"/>
      <c r="EZ114" s="36"/>
      <c r="FA114" s="36"/>
      <c r="FB114" s="36"/>
      <c r="FC114" s="36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</row>
    <row r="115" spans="1:179" ht="48" customHeight="1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 t="s">
        <v>161</v>
      </c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 t="s">
        <v>162</v>
      </c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 t="s">
        <v>163</v>
      </c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 t="s">
        <v>161</v>
      </c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 t="s">
        <v>162</v>
      </c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 t="s">
        <v>163</v>
      </c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 t="s">
        <v>161</v>
      </c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 t="s">
        <v>162</v>
      </c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 t="s">
        <v>163</v>
      </c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</row>
    <row r="116" spans="1:179" ht="10.95" customHeight="1" x14ac:dyDescent="0.2">
      <c r="A116" s="44">
        <v>1</v>
      </c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>
        <v>2</v>
      </c>
      <c r="V116" s="44"/>
      <c r="W116" s="44"/>
      <c r="X116" s="44"/>
      <c r="Y116" s="44"/>
      <c r="Z116" s="44"/>
      <c r="AA116" s="44"/>
      <c r="AB116" s="44">
        <v>3</v>
      </c>
      <c r="AC116" s="44"/>
      <c r="AD116" s="44"/>
      <c r="AE116" s="44"/>
      <c r="AF116" s="44"/>
      <c r="AG116" s="44"/>
      <c r="AH116" s="44"/>
      <c r="AI116" s="44"/>
      <c r="AJ116" s="44">
        <v>4</v>
      </c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>
        <v>5</v>
      </c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>
        <v>6</v>
      </c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>
        <v>7</v>
      </c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>
        <v>8</v>
      </c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>
        <v>9</v>
      </c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>
        <v>10</v>
      </c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>
        <v>11</v>
      </c>
      <c r="ES116" s="44"/>
      <c r="ET116" s="44"/>
      <c r="EU116" s="44"/>
      <c r="EV116" s="44"/>
      <c r="EW116" s="44"/>
      <c r="EX116" s="44"/>
      <c r="EY116" s="44"/>
      <c r="EZ116" s="44"/>
      <c r="FA116" s="44"/>
      <c r="FB116" s="44"/>
      <c r="FC116" s="44"/>
      <c r="FD116" s="44"/>
      <c r="FE116" s="44"/>
      <c r="FF116" s="44"/>
      <c r="FG116" s="44"/>
      <c r="FH116" s="44">
        <v>12</v>
      </c>
      <c r="FI116" s="44"/>
      <c r="FJ116" s="44"/>
      <c r="FK116" s="44"/>
      <c r="FL116" s="44"/>
      <c r="FM116" s="44"/>
      <c r="FN116" s="44"/>
      <c r="FO116" s="44"/>
      <c r="FP116" s="44"/>
      <c r="FQ116" s="44"/>
      <c r="FR116" s="44"/>
      <c r="FS116" s="44"/>
      <c r="FT116" s="44"/>
      <c r="FU116" s="44"/>
      <c r="FV116" s="44"/>
      <c r="FW116" s="44"/>
    </row>
    <row r="117" spans="1:179" ht="33" customHeight="1" x14ac:dyDescent="0.2">
      <c r="A117" s="45" t="s">
        <v>128</v>
      </c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6">
        <v>1</v>
      </c>
      <c r="V117" s="46"/>
      <c r="W117" s="46"/>
      <c r="X117" s="46"/>
      <c r="Y117" s="46"/>
      <c r="Z117" s="46"/>
      <c r="AA117" s="46"/>
      <c r="AB117" s="42" t="s">
        <v>98</v>
      </c>
      <c r="AC117" s="42"/>
      <c r="AD117" s="42"/>
      <c r="AE117" s="42"/>
      <c r="AF117" s="42"/>
      <c r="AG117" s="42"/>
      <c r="AH117" s="42"/>
      <c r="AI117" s="42"/>
      <c r="AJ117" s="15">
        <f>CF117</f>
        <v>14227280</v>
      </c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6">
        <v>0</v>
      </c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>
        <v>0</v>
      </c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5">
        <v>14227280</v>
      </c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6">
        <v>0</v>
      </c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>
        <v>0</v>
      </c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>
        <v>0</v>
      </c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>
        <v>0</v>
      </c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>
        <v>0</v>
      </c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</row>
    <row r="118" spans="1:179" ht="55.95" customHeight="1" x14ac:dyDescent="0.2">
      <c r="A118" s="43" t="s">
        <v>129</v>
      </c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29">
        <v>1001</v>
      </c>
      <c r="V118" s="29"/>
      <c r="W118" s="29"/>
      <c r="X118" s="29"/>
      <c r="Y118" s="29"/>
      <c r="Z118" s="29"/>
      <c r="AA118" s="29"/>
      <c r="AB118" s="42" t="s">
        <v>98</v>
      </c>
      <c r="AC118" s="42"/>
      <c r="AD118" s="42"/>
      <c r="AE118" s="42"/>
      <c r="AF118" s="42"/>
      <c r="AG118" s="42"/>
      <c r="AH118" s="42"/>
      <c r="AI118" s="42"/>
      <c r="AJ118" s="15" t="s">
        <v>168</v>
      </c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6">
        <v>0</v>
      </c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>
        <v>0</v>
      </c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5">
        <v>4288269.96</v>
      </c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6">
        <v>0</v>
      </c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>
        <v>0</v>
      </c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>
        <v>0</v>
      </c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>
        <v>0</v>
      </c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>
        <v>0</v>
      </c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</row>
    <row r="119" spans="1:179" ht="10.95" customHeight="1" outlineLevel="1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2"/>
      <c r="V119" s="42"/>
      <c r="W119" s="42"/>
      <c r="X119" s="42"/>
      <c r="Y119" s="42"/>
      <c r="Z119" s="42"/>
      <c r="AA119" s="42"/>
      <c r="AB119" s="42">
        <v>2018</v>
      </c>
      <c r="AC119" s="42"/>
      <c r="AD119" s="42"/>
      <c r="AE119" s="42"/>
      <c r="AF119" s="42"/>
      <c r="AG119" s="42"/>
      <c r="AH119" s="42"/>
      <c r="AI119" s="42"/>
      <c r="AJ119" s="15" t="s">
        <v>168</v>
      </c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6">
        <v>0</v>
      </c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>
        <v>0</v>
      </c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5" t="s">
        <v>168</v>
      </c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6">
        <v>0</v>
      </c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>
        <v>0</v>
      </c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>
        <v>0</v>
      </c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>
        <v>0</v>
      </c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>
        <v>0</v>
      </c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</row>
    <row r="120" spans="1:179" ht="33" customHeight="1" x14ac:dyDescent="0.2">
      <c r="A120" s="43" t="s">
        <v>130</v>
      </c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29">
        <v>2001</v>
      </c>
      <c r="V120" s="29"/>
      <c r="W120" s="29"/>
      <c r="X120" s="29"/>
      <c r="Y120" s="29"/>
      <c r="Z120" s="29"/>
      <c r="AA120" s="29"/>
      <c r="AB120" s="42" t="s">
        <v>98</v>
      </c>
      <c r="AC120" s="42"/>
      <c r="AD120" s="42"/>
      <c r="AE120" s="42"/>
      <c r="AF120" s="42"/>
      <c r="AG120" s="42"/>
      <c r="AH120" s="42"/>
      <c r="AI120" s="42"/>
      <c r="AJ120" s="15">
        <f>CF120</f>
        <v>9939010.0399999991</v>
      </c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6">
        <v>0</v>
      </c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>
        <v>0</v>
      </c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5">
        <f>CF117-CF118</f>
        <v>9939010.0399999991</v>
      </c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6">
        <v>0</v>
      </c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>
        <v>0</v>
      </c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>
        <v>0</v>
      </c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>
        <v>0</v>
      </c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>
        <v>0</v>
      </c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</row>
    <row r="121" spans="1:179" ht="10.95" customHeight="1" outlineLevel="1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15">
        <f>CF121</f>
        <v>9939010.0399999991</v>
      </c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6">
        <v>0</v>
      </c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>
        <v>0</v>
      </c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5">
        <f>CF120</f>
        <v>9939010.0399999991</v>
      </c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6">
        <v>0</v>
      </c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>
        <v>0</v>
      </c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>
        <v>0</v>
      </c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>
        <v>0</v>
      </c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>
        <v>0</v>
      </c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</row>
    <row r="122" spans="1:179" s="4" customFormat="1" ht="7.0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0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79" s="4" customFormat="1" ht="13.05" customHeight="1" x14ac:dyDescent="0.2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33" t="s">
        <v>131</v>
      </c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</row>
    <row r="124" spans="1:179" ht="25.95" customHeight="1" x14ac:dyDescent="0.2">
      <c r="A124" s="38" t="s">
        <v>132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D124" s="38"/>
      <c r="DE124" s="38"/>
      <c r="DF124" s="38"/>
      <c r="DG124" s="38"/>
      <c r="DH124" s="38"/>
      <c r="DI124" s="38"/>
      <c r="DJ124" s="38"/>
      <c r="DK124" s="38"/>
      <c r="DL124" s="38"/>
      <c r="DM124" s="38"/>
      <c r="DN124" s="38"/>
      <c r="DO124" s="38"/>
      <c r="DP124" s="38"/>
      <c r="DQ124" s="38"/>
      <c r="DR124" s="38"/>
      <c r="DS124" s="38"/>
    </row>
    <row r="125" spans="1:179" ht="13.05" customHeight="1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"/>
      <c r="AP125" s="1"/>
      <c r="AQ125" s="1"/>
      <c r="AR125" s="39" t="s">
        <v>164</v>
      </c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</row>
    <row r="126" spans="1:179" s="4" customFormat="1" ht="10.050000000000001" customHeight="1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1"/>
      <c r="AJ126" s="11"/>
      <c r="AK126" s="11"/>
      <c r="AL126" s="11"/>
      <c r="AM126" s="11"/>
      <c r="AN126" s="11"/>
      <c r="AO126" s="1"/>
      <c r="AP126" s="1"/>
      <c r="AQ126" s="1"/>
      <c r="AR126" s="40" t="s">
        <v>133</v>
      </c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</row>
    <row r="127" spans="1:179" s="4" customFormat="1" ht="7.0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0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79" ht="12" customHeight="1" x14ac:dyDescent="0.2">
      <c r="A128" s="35" t="s">
        <v>34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6" t="s">
        <v>84</v>
      </c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 t="s">
        <v>35</v>
      </c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36"/>
      <c r="DK128" s="36"/>
      <c r="DL128" s="36"/>
      <c r="DM128" s="36"/>
      <c r="DN128" s="36"/>
      <c r="DO128" s="36"/>
      <c r="DP128" s="36"/>
      <c r="DQ128" s="36"/>
      <c r="DR128" s="36"/>
      <c r="DS128" s="36"/>
    </row>
    <row r="129" spans="1:123" ht="10.95" customHeight="1" x14ac:dyDescent="0.2">
      <c r="A129" s="28">
        <v>1</v>
      </c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9">
        <v>2</v>
      </c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>
        <v>3</v>
      </c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  <c r="DO129" s="29"/>
      <c r="DP129" s="29"/>
      <c r="DQ129" s="29"/>
      <c r="DR129" s="29"/>
      <c r="DS129" s="29"/>
    </row>
    <row r="130" spans="1:123" ht="12" customHeight="1" x14ac:dyDescent="0.2">
      <c r="A130" s="30" t="s">
        <v>119</v>
      </c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26">
        <v>10</v>
      </c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37" t="s">
        <v>165</v>
      </c>
      <c r="CM130" s="37"/>
      <c r="CN130" s="37"/>
      <c r="CO130" s="37"/>
      <c r="CP130" s="37"/>
      <c r="CQ130" s="37"/>
      <c r="CR130" s="37"/>
      <c r="CS130" s="37"/>
      <c r="CT130" s="37"/>
      <c r="CU130" s="37"/>
      <c r="CV130" s="37"/>
      <c r="CW130" s="37"/>
      <c r="CX130" s="37"/>
      <c r="CY130" s="37"/>
      <c r="CZ130" s="37"/>
      <c r="DA130" s="37"/>
      <c r="DB130" s="37"/>
      <c r="DC130" s="37"/>
      <c r="DD130" s="37"/>
      <c r="DE130" s="37"/>
      <c r="DF130" s="37"/>
      <c r="DG130" s="37"/>
      <c r="DH130" s="37"/>
      <c r="DI130" s="37"/>
      <c r="DJ130" s="37"/>
      <c r="DK130" s="37"/>
      <c r="DL130" s="37"/>
      <c r="DM130" s="37"/>
      <c r="DN130" s="37"/>
      <c r="DO130" s="37"/>
      <c r="DP130" s="37"/>
      <c r="DQ130" s="37"/>
      <c r="DR130" s="37"/>
      <c r="DS130" s="37"/>
    </row>
    <row r="131" spans="1:123" ht="12" customHeight="1" x14ac:dyDescent="0.2">
      <c r="A131" s="30" t="s">
        <v>120</v>
      </c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26">
        <v>20</v>
      </c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31">
        <v>0</v>
      </c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</row>
    <row r="132" spans="1:123" ht="12" customHeight="1" x14ac:dyDescent="0.2">
      <c r="A132" s="30" t="s">
        <v>134</v>
      </c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26">
        <v>30</v>
      </c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31">
        <v>0</v>
      </c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</row>
    <row r="133" spans="1:123" ht="12" customHeight="1" outlineLevel="1" x14ac:dyDescent="0.2">
      <c r="A133" s="32" t="s">
        <v>117</v>
      </c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</row>
    <row r="134" spans="1:123" ht="12" customHeight="1" x14ac:dyDescent="0.2">
      <c r="A134" s="30" t="s">
        <v>135</v>
      </c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26">
        <v>40</v>
      </c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31">
        <v>0</v>
      </c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</row>
    <row r="135" spans="1:123" ht="12" customHeight="1" outlineLevel="1" x14ac:dyDescent="0.2">
      <c r="A135" s="32" t="s">
        <v>117</v>
      </c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</row>
    <row r="136" spans="1:123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0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</row>
    <row r="137" spans="1:123" s="4" customFormat="1" ht="13.05" customHeight="1" x14ac:dyDescent="0.2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33" t="s">
        <v>136</v>
      </c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</row>
    <row r="138" spans="1:123" ht="13.05" customHeight="1" x14ac:dyDescent="0.2">
      <c r="A138" s="34" t="s">
        <v>137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</row>
    <row r="139" spans="1:123" s="4" customFormat="1" ht="7.0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0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</row>
    <row r="140" spans="1:123" ht="12" customHeight="1" x14ac:dyDescent="0.2">
      <c r="A140" s="35" t="s">
        <v>34</v>
      </c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6" t="s">
        <v>84</v>
      </c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 t="s">
        <v>48</v>
      </c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36"/>
      <c r="DJ140" s="36"/>
      <c r="DK140" s="36"/>
      <c r="DL140" s="36"/>
      <c r="DM140" s="36"/>
      <c r="DN140" s="36"/>
      <c r="DO140" s="36"/>
      <c r="DP140" s="36"/>
      <c r="DQ140" s="36"/>
      <c r="DR140" s="36"/>
      <c r="DS140" s="36"/>
    </row>
    <row r="141" spans="1:123" ht="10.95" customHeight="1" x14ac:dyDescent="0.2">
      <c r="A141" s="28">
        <v>1</v>
      </c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9">
        <v>2</v>
      </c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>
        <v>3</v>
      </c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</row>
    <row r="142" spans="1:123" ht="12" customHeight="1" x14ac:dyDescent="0.2">
      <c r="A142" s="30" t="s">
        <v>138</v>
      </c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26">
        <v>10</v>
      </c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31">
        <v>0</v>
      </c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</row>
    <row r="143" spans="1:123" ht="36" customHeight="1" x14ac:dyDescent="0.2">
      <c r="A143" s="30" t="s">
        <v>139</v>
      </c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26">
        <v>20</v>
      </c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31">
        <v>0</v>
      </c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</row>
    <row r="144" spans="1:123" ht="12" customHeight="1" x14ac:dyDescent="0.2">
      <c r="A144" s="25" t="s">
        <v>140</v>
      </c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6">
        <v>30</v>
      </c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</row>
    <row r="145" spans="1:123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0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</row>
    <row r="146" spans="1:123" ht="13.05" customHeight="1" x14ac:dyDescent="0.25">
      <c r="A146" s="21" t="s">
        <v>141</v>
      </c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</row>
    <row r="147" spans="1:123" ht="13.05" customHeight="1" x14ac:dyDescent="0.25">
      <c r="A147" s="21" t="s">
        <v>142</v>
      </c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14"/>
      <c r="BY147" s="14"/>
      <c r="BZ147" s="24" t="s">
        <v>143</v>
      </c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</row>
    <row r="148" spans="1:123" ht="13.0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1"/>
      <c r="AY148" s="1"/>
      <c r="AZ148" s="1"/>
      <c r="BA148" s="1"/>
      <c r="BB148" s="1"/>
      <c r="BC148" s="1"/>
      <c r="BD148" s="20" t="s">
        <v>3</v>
      </c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14"/>
      <c r="BY148" s="14"/>
      <c r="BZ148" s="20" t="s">
        <v>4</v>
      </c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</row>
    <row r="149" spans="1:123" ht="13.05" customHeight="1" x14ac:dyDescent="0.25">
      <c r="A149" s="21" t="s">
        <v>144</v>
      </c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</row>
    <row r="150" spans="1:123" ht="13.05" customHeight="1" x14ac:dyDescent="0.25">
      <c r="A150" s="21" t="s">
        <v>145</v>
      </c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14"/>
      <c r="BY150" s="14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</row>
    <row r="151" spans="1:123" ht="13.0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1"/>
      <c r="AY151" s="1"/>
      <c r="AZ151" s="1"/>
      <c r="BA151" s="1"/>
      <c r="BB151" s="1"/>
      <c r="BC151" s="1"/>
      <c r="BD151" s="20" t="s">
        <v>3</v>
      </c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14"/>
      <c r="BY151" s="14"/>
      <c r="BZ151" s="20" t="s">
        <v>4</v>
      </c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</row>
    <row r="152" spans="1:123" ht="13.05" customHeight="1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</row>
    <row r="153" spans="1:123" ht="13.05" customHeight="1" x14ac:dyDescent="0.25">
      <c r="A153" s="21" t="s">
        <v>146</v>
      </c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14"/>
      <c r="BY153" s="14"/>
      <c r="BZ153" s="24" t="s">
        <v>147</v>
      </c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</row>
    <row r="154" spans="1:123" ht="13.0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1"/>
      <c r="AY154" s="1"/>
      <c r="AZ154" s="1"/>
      <c r="BA154" s="1"/>
      <c r="BB154" s="1"/>
      <c r="BC154" s="1"/>
      <c r="BD154" s="20" t="s">
        <v>3</v>
      </c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14"/>
      <c r="BY154" s="14"/>
      <c r="BZ154" s="20" t="s">
        <v>4</v>
      </c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</row>
    <row r="155" spans="1:123" ht="10.9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</row>
    <row r="156" spans="1:123" ht="13.05" customHeight="1" x14ac:dyDescent="0.25">
      <c r="A156" s="21" t="s">
        <v>148</v>
      </c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14"/>
      <c r="BY156" s="14"/>
      <c r="BZ156" s="23" t="s">
        <v>147</v>
      </c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</row>
    <row r="157" spans="1:123" ht="13.0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1"/>
      <c r="AY157" s="1"/>
      <c r="AZ157" s="1"/>
      <c r="BA157" s="1"/>
      <c r="BB157" s="1"/>
      <c r="BC157" s="1"/>
      <c r="BD157" s="20" t="s">
        <v>3</v>
      </c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14"/>
      <c r="BY157" s="14"/>
      <c r="BZ157" s="20" t="s">
        <v>4</v>
      </c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</row>
    <row r="158" spans="1:123" ht="13.05" customHeight="1" x14ac:dyDescent="0.25">
      <c r="A158" s="21" t="s">
        <v>149</v>
      </c>
      <c r="B158" s="21"/>
      <c r="C158" s="21"/>
      <c r="D158" s="21"/>
      <c r="E158" s="21"/>
      <c r="F158" s="21" t="s">
        <v>167</v>
      </c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</row>
    <row r="159" spans="1:123" s="4" customFormat="1" ht="7.0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</row>
    <row r="160" spans="1:123" ht="12" customHeight="1" x14ac:dyDescent="0.2">
      <c r="A160" s="19" t="s">
        <v>166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</row>
  </sheetData>
  <mergeCells count="479">
    <mergeCell ref="CO1:FW1"/>
    <mergeCell ref="BE3:DD3"/>
    <mergeCell ref="DX3:FW3"/>
    <mergeCell ref="BE4:DD4"/>
    <mergeCell ref="DX4:FW4"/>
    <mergeCell ref="BE5:DD5"/>
    <mergeCell ref="DX5:FW5"/>
    <mergeCell ref="BE6:BX6"/>
    <mergeCell ref="CA6:DD6"/>
    <mergeCell ref="DX6:EQ6"/>
    <mergeCell ref="ET6:FW6"/>
    <mergeCell ref="BE7:BX7"/>
    <mergeCell ref="CA7:DD7"/>
    <mergeCell ref="DX7:EQ7"/>
    <mergeCell ref="ET7:FW7"/>
    <mergeCell ref="BL8:BM8"/>
    <mergeCell ref="BN8:BQ8"/>
    <mergeCell ref="BR8:BS8"/>
    <mergeCell ref="BU8:CL8"/>
    <mergeCell ref="CM8:CP8"/>
    <mergeCell ref="CQ8:CT8"/>
    <mergeCell ref="CU8:CX8"/>
    <mergeCell ref="EE8:EF8"/>
    <mergeCell ref="EG8:EJ8"/>
    <mergeCell ref="EK8:EL8"/>
    <mergeCell ref="EN8:FE8"/>
    <mergeCell ref="FF8:FI8"/>
    <mergeCell ref="FJ8:FM8"/>
    <mergeCell ref="FN8:FQ8"/>
    <mergeCell ref="A9:FW9"/>
    <mergeCell ref="A10:FW10"/>
    <mergeCell ref="CO11:DD11"/>
    <mergeCell ref="FH11:FW11"/>
    <mergeCell ref="BW12:CM12"/>
    <mergeCell ref="CO12:DD12"/>
    <mergeCell ref="EP12:FF12"/>
    <mergeCell ref="FH12:FW12"/>
    <mergeCell ref="CH13:CM13"/>
    <mergeCell ref="CO13:DD13"/>
    <mergeCell ref="FA13:FF13"/>
    <mergeCell ref="FH13:FW13"/>
    <mergeCell ref="A14:AL17"/>
    <mergeCell ref="AN14:DP17"/>
    <mergeCell ref="EV14:FF14"/>
    <mergeCell ref="FH14:FW14"/>
    <mergeCell ref="DR15:FF15"/>
    <mergeCell ref="FH15:FW15"/>
    <mergeCell ref="EV16:FF16"/>
    <mergeCell ref="FH16:FW16"/>
    <mergeCell ref="EV17:FF17"/>
    <mergeCell ref="FH17:FW17"/>
    <mergeCell ref="AN18:AY18"/>
    <mergeCell ref="CC18:CM18"/>
    <mergeCell ref="CO18:DD18"/>
    <mergeCell ref="EV18:FF18"/>
    <mergeCell ref="FH18:FW18"/>
    <mergeCell ref="AN20:EX21"/>
    <mergeCell ref="AN22:EX23"/>
    <mergeCell ref="A25:DS25"/>
    <mergeCell ref="A26:DS26"/>
    <mergeCell ref="A27:FW29"/>
    <mergeCell ref="A31:DS31"/>
    <mergeCell ref="A32:FW34"/>
    <mergeCell ref="A36:DS36"/>
    <mergeCell ref="A37:FW39"/>
    <mergeCell ref="A41:DS41"/>
    <mergeCell ref="A43:CI43"/>
    <mergeCell ref="CJ43:DS43"/>
    <mergeCell ref="A44:CI44"/>
    <mergeCell ref="CJ44:DS44"/>
    <mergeCell ref="A45:CI45"/>
    <mergeCell ref="CJ45:DS45"/>
    <mergeCell ref="A46:CI46"/>
    <mergeCell ref="CJ46:DS46"/>
    <mergeCell ref="A47:CI47"/>
    <mergeCell ref="CJ47:DS47"/>
    <mergeCell ref="A48:CI48"/>
    <mergeCell ref="CJ48:DS48"/>
    <mergeCell ref="A49:CI49"/>
    <mergeCell ref="CJ49:DS49"/>
    <mergeCell ref="A51:DS51"/>
    <mergeCell ref="A52:DS52"/>
    <mergeCell ref="A53:FW55"/>
    <mergeCell ref="CV57:DS57"/>
    <mergeCell ref="A58:DS58"/>
    <mergeCell ref="AR59:CD59"/>
    <mergeCell ref="AR60:CD60"/>
    <mergeCell ref="A62:F62"/>
    <mergeCell ref="G62:CI62"/>
    <mergeCell ref="CJ62:DS62"/>
    <mergeCell ref="A63:F63"/>
    <mergeCell ref="G63:CI63"/>
    <mergeCell ref="CJ63:DS63"/>
    <mergeCell ref="A64:F64"/>
    <mergeCell ref="G64:CI64"/>
    <mergeCell ref="CJ64:DS64"/>
    <mergeCell ref="A65:F65"/>
    <mergeCell ref="G65:CI65"/>
    <mergeCell ref="CJ65:DS65"/>
    <mergeCell ref="A66:F66"/>
    <mergeCell ref="G66:CI66"/>
    <mergeCell ref="CJ66:DS66"/>
    <mergeCell ref="A67:F67"/>
    <mergeCell ref="G67:CI67"/>
    <mergeCell ref="CJ67:DS67"/>
    <mergeCell ref="A68:F68"/>
    <mergeCell ref="G68:CI68"/>
    <mergeCell ref="CJ68:DS68"/>
    <mergeCell ref="A69:F69"/>
    <mergeCell ref="G69:CI69"/>
    <mergeCell ref="CJ69:DS69"/>
    <mergeCell ref="A70:F70"/>
    <mergeCell ref="G70:CI70"/>
    <mergeCell ref="CJ70:DS70"/>
    <mergeCell ref="A71:F71"/>
    <mergeCell ref="G71:CI71"/>
    <mergeCell ref="CJ71:DS71"/>
    <mergeCell ref="A72:F72"/>
    <mergeCell ref="G72:CI72"/>
    <mergeCell ref="CJ72:DS72"/>
    <mergeCell ref="A73:F73"/>
    <mergeCell ref="G73:CI73"/>
    <mergeCell ref="CJ73:DS73"/>
    <mergeCell ref="A74:F74"/>
    <mergeCell ref="G74:CI74"/>
    <mergeCell ref="CJ74:DS74"/>
    <mergeCell ref="A75:F75"/>
    <mergeCell ref="G75:CI75"/>
    <mergeCell ref="CJ75:DS75"/>
    <mergeCell ref="A76:F76"/>
    <mergeCell ref="G76:CI76"/>
    <mergeCell ref="CJ76:DS76"/>
    <mergeCell ref="A77:F77"/>
    <mergeCell ref="G77:CI77"/>
    <mergeCell ref="CJ77:DS77"/>
    <mergeCell ref="A78:F78"/>
    <mergeCell ref="G78:CI78"/>
    <mergeCell ref="CJ78:DS78"/>
    <mergeCell ref="A79:F79"/>
    <mergeCell ref="G79:CI79"/>
    <mergeCell ref="CJ79:DS79"/>
    <mergeCell ref="A80:F80"/>
    <mergeCell ref="G80:CI80"/>
    <mergeCell ref="CJ80:DS80"/>
    <mergeCell ref="A81:F81"/>
    <mergeCell ref="G81:CI81"/>
    <mergeCell ref="CJ81:DS81"/>
    <mergeCell ref="CV83:DS83"/>
    <mergeCell ref="A84:DS84"/>
    <mergeCell ref="AR85:CD85"/>
    <mergeCell ref="A87:T90"/>
    <mergeCell ref="U87:AA90"/>
    <mergeCell ref="AB87:AO90"/>
    <mergeCell ref="AP87:FW87"/>
    <mergeCell ref="AP88:BH90"/>
    <mergeCell ref="BI88:FW88"/>
    <mergeCell ref="BI89:BY90"/>
    <mergeCell ref="BZ89:CP90"/>
    <mergeCell ref="CQ89:DG90"/>
    <mergeCell ref="DH89:DX90"/>
    <mergeCell ref="DY89:EO90"/>
    <mergeCell ref="EP89:FW89"/>
    <mergeCell ref="EP90:FF90"/>
    <mergeCell ref="FG90:FW90"/>
    <mergeCell ref="EP91:FF91"/>
    <mergeCell ref="FG91:FW91"/>
    <mergeCell ref="A92:T92"/>
    <mergeCell ref="U92:AA92"/>
    <mergeCell ref="AB92:AO92"/>
    <mergeCell ref="AP92:BH92"/>
    <mergeCell ref="BI92:BY92"/>
    <mergeCell ref="BZ92:CP92"/>
    <mergeCell ref="CQ92:DG92"/>
    <mergeCell ref="DH92:DX92"/>
    <mergeCell ref="DY92:EO92"/>
    <mergeCell ref="EP92:FF92"/>
    <mergeCell ref="FG92:FW92"/>
    <mergeCell ref="A91:T91"/>
    <mergeCell ref="U91:AA91"/>
    <mergeCell ref="AB91:AO91"/>
    <mergeCell ref="AP91:BH91"/>
    <mergeCell ref="BI91:BY91"/>
    <mergeCell ref="BZ91:CP91"/>
    <mergeCell ref="CQ91:DG91"/>
    <mergeCell ref="DH91:DX91"/>
    <mergeCell ref="DY91:EO91"/>
    <mergeCell ref="EP93:FF93"/>
    <mergeCell ref="FG93:FW93"/>
    <mergeCell ref="A94:T94"/>
    <mergeCell ref="U94:AA94"/>
    <mergeCell ref="AB94:AO94"/>
    <mergeCell ref="AP94:BH94"/>
    <mergeCell ref="BI94:BY94"/>
    <mergeCell ref="BZ94:CP94"/>
    <mergeCell ref="CQ94:DG94"/>
    <mergeCell ref="DH94:DX94"/>
    <mergeCell ref="DY94:EO94"/>
    <mergeCell ref="EP94:FF94"/>
    <mergeCell ref="FG94:FW94"/>
    <mergeCell ref="A93:T93"/>
    <mergeCell ref="U93:AA93"/>
    <mergeCell ref="AB93:AO93"/>
    <mergeCell ref="AP93:BH93"/>
    <mergeCell ref="BI93:BY93"/>
    <mergeCell ref="BZ93:CP93"/>
    <mergeCell ref="CQ93:DG93"/>
    <mergeCell ref="DH93:DX93"/>
    <mergeCell ref="DY93:EO93"/>
    <mergeCell ref="EP95:FF95"/>
    <mergeCell ref="FG95:FW95"/>
    <mergeCell ref="A96:T96"/>
    <mergeCell ref="U96:AA96"/>
    <mergeCell ref="AB96:AO96"/>
    <mergeCell ref="AP96:BH96"/>
    <mergeCell ref="BI96:BY96"/>
    <mergeCell ref="BZ96:CP96"/>
    <mergeCell ref="CQ96:DG96"/>
    <mergeCell ref="DH96:DX96"/>
    <mergeCell ref="DY96:EO96"/>
    <mergeCell ref="EP96:FF96"/>
    <mergeCell ref="FG96:FW96"/>
    <mergeCell ref="A95:T95"/>
    <mergeCell ref="U95:AA95"/>
    <mergeCell ref="AB95:AO95"/>
    <mergeCell ref="AP95:BH95"/>
    <mergeCell ref="BI95:BY95"/>
    <mergeCell ref="BZ95:CP95"/>
    <mergeCell ref="CQ95:DG95"/>
    <mergeCell ref="DH95:DX95"/>
    <mergeCell ref="DY95:EO95"/>
    <mergeCell ref="EP98:FF98"/>
    <mergeCell ref="FG98:FW98"/>
    <mergeCell ref="A99:T99"/>
    <mergeCell ref="U99:AA99"/>
    <mergeCell ref="AB99:AO99"/>
    <mergeCell ref="AP99:BH99"/>
    <mergeCell ref="BI99:BY99"/>
    <mergeCell ref="BZ99:CP99"/>
    <mergeCell ref="CQ99:DG99"/>
    <mergeCell ref="DH99:DX99"/>
    <mergeCell ref="DY99:EO99"/>
    <mergeCell ref="EP99:FF99"/>
    <mergeCell ref="FG99:FW99"/>
    <mergeCell ref="A98:T98"/>
    <mergeCell ref="U98:AA98"/>
    <mergeCell ref="AB98:AO98"/>
    <mergeCell ref="AP98:BH98"/>
    <mergeCell ref="BI98:BY98"/>
    <mergeCell ref="BZ98:CP98"/>
    <mergeCell ref="CQ98:DG98"/>
    <mergeCell ref="DH98:DX98"/>
    <mergeCell ref="DY98:EO98"/>
    <mergeCell ref="EP100:FF100"/>
    <mergeCell ref="FG100:FW100"/>
    <mergeCell ref="A101:T101"/>
    <mergeCell ref="U101:AA101"/>
    <mergeCell ref="AB101:AO101"/>
    <mergeCell ref="AP101:BH101"/>
    <mergeCell ref="BI101:BY101"/>
    <mergeCell ref="BZ101:CP101"/>
    <mergeCell ref="CQ101:DG101"/>
    <mergeCell ref="DH101:DX101"/>
    <mergeCell ref="DY101:EO101"/>
    <mergeCell ref="EP101:FF101"/>
    <mergeCell ref="FG101:FW101"/>
    <mergeCell ref="A100:T100"/>
    <mergeCell ref="U100:AA100"/>
    <mergeCell ref="AB100:AO100"/>
    <mergeCell ref="AP100:BH100"/>
    <mergeCell ref="BI100:BY100"/>
    <mergeCell ref="BZ100:CP100"/>
    <mergeCell ref="CQ100:DG100"/>
    <mergeCell ref="DH100:DX100"/>
    <mergeCell ref="DY100:EO100"/>
    <mergeCell ref="A102:FW102"/>
    <mergeCell ref="A103:T103"/>
    <mergeCell ref="U103:AA103"/>
    <mergeCell ref="AB103:AO103"/>
    <mergeCell ref="AP103:BH103"/>
    <mergeCell ref="BI103:BY103"/>
    <mergeCell ref="BZ103:CP103"/>
    <mergeCell ref="CQ103:DG103"/>
    <mergeCell ref="DH103:DX103"/>
    <mergeCell ref="DY103:EO103"/>
    <mergeCell ref="EP103:FF103"/>
    <mergeCell ref="FG103:FW103"/>
    <mergeCell ref="AB106:AO106"/>
    <mergeCell ref="AP106:BH106"/>
    <mergeCell ref="BI106:BY106"/>
    <mergeCell ref="BZ106:CP106"/>
    <mergeCell ref="CQ106:DG106"/>
    <mergeCell ref="DH106:DX106"/>
    <mergeCell ref="DY106:EO106"/>
    <mergeCell ref="A104:FW104"/>
    <mergeCell ref="A105:T105"/>
    <mergeCell ref="U105:AA105"/>
    <mergeCell ref="AB105:AO105"/>
    <mergeCell ref="AP105:BH105"/>
    <mergeCell ref="BI105:BY105"/>
    <mergeCell ref="BZ105:CP105"/>
    <mergeCell ref="CQ105:DG105"/>
    <mergeCell ref="DH105:DX105"/>
    <mergeCell ref="DY105:EO105"/>
    <mergeCell ref="EP105:FF105"/>
    <mergeCell ref="FG105:FW105"/>
    <mergeCell ref="EP106:FF106"/>
    <mergeCell ref="FG106:FW106"/>
    <mergeCell ref="A106:T106"/>
    <mergeCell ref="U106:AA106"/>
    <mergeCell ref="CV108:DS108"/>
    <mergeCell ref="A109:DS109"/>
    <mergeCell ref="AR110:CD110"/>
    <mergeCell ref="A112:T115"/>
    <mergeCell ref="U112:AA115"/>
    <mergeCell ref="AB112:AI115"/>
    <mergeCell ref="AJ112:FW112"/>
    <mergeCell ref="AJ113:CE114"/>
    <mergeCell ref="CF113:FW113"/>
    <mergeCell ref="CF114:EA114"/>
    <mergeCell ref="EB114:FW114"/>
    <mergeCell ref="AJ115:AY115"/>
    <mergeCell ref="AZ115:BO115"/>
    <mergeCell ref="BP115:CE115"/>
    <mergeCell ref="CF115:CU115"/>
    <mergeCell ref="CV115:DK115"/>
    <mergeCell ref="DL115:EA115"/>
    <mergeCell ref="EB115:EQ115"/>
    <mergeCell ref="ER115:FG115"/>
    <mergeCell ref="FH115:FW115"/>
    <mergeCell ref="EB116:EQ116"/>
    <mergeCell ref="ER116:FG116"/>
    <mergeCell ref="FH116:FW116"/>
    <mergeCell ref="A117:T117"/>
    <mergeCell ref="U117:AA117"/>
    <mergeCell ref="AB117:AI117"/>
    <mergeCell ref="AJ117:AY117"/>
    <mergeCell ref="AZ117:BO117"/>
    <mergeCell ref="BP117:CE117"/>
    <mergeCell ref="CF117:CU117"/>
    <mergeCell ref="CV117:DK117"/>
    <mergeCell ref="DL117:EA117"/>
    <mergeCell ref="EB117:EQ117"/>
    <mergeCell ref="ER117:FG117"/>
    <mergeCell ref="FH117:FW117"/>
    <mergeCell ref="A116:T116"/>
    <mergeCell ref="U116:AA116"/>
    <mergeCell ref="AB116:AI116"/>
    <mergeCell ref="AJ116:AY116"/>
    <mergeCell ref="AZ116:BO116"/>
    <mergeCell ref="BP116:CE116"/>
    <mergeCell ref="CF116:CU116"/>
    <mergeCell ref="CV116:DK116"/>
    <mergeCell ref="DL116:EA116"/>
    <mergeCell ref="EB118:EQ118"/>
    <mergeCell ref="ER118:FG118"/>
    <mergeCell ref="FH118:FW118"/>
    <mergeCell ref="A119:T119"/>
    <mergeCell ref="U119:AA119"/>
    <mergeCell ref="AB119:AI119"/>
    <mergeCell ref="AJ119:AY119"/>
    <mergeCell ref="AZ119:BO119"/>
    <mergeCell ref="BP119:CE119"/>
    <mergeCell ref="CF119:CU119"/>
    <mergeCell ref="CV119:DK119"/>
    <mergeCell ref="DL119:EA119"/>
    <mergeCell ref="EB119:EQ119"/>
    <mergeCell ref="ER119:FG119"/>
    <mergeCell ref="FH119:FW119"/>
    <mergeCell ref="A118:T118"/>
    <mergeCell ref="U118:AA118"/>
    <mergeCell ref="AB118:AI118"/>
    <mergeCell ref="AJ118:AY118"/>
    <mergeCell ref="AZ118:BO118"/>
    <mergeCell ref="BP118:CE118"/>
    <mergeCell ref="CF118:CU118"/>
    <mergeCell ref="CV118:DK118"/>
    <mergeCell ref="DL118:EA118"/>
    <mergeCell ref="EB120:EQ120"/>
    <mergeCell ref="ER120:FG120"/>
    <mergeCell ref="FH120:FW120"/>
    <mergeCell ref="A121:T121"/>
    <mergeCell ref="U121:AA121"/>
    <mergeCell ref="AB121:AI121"/>
    <mergeCell ref="AJ121:AY121"/>
    <mergeCell ref="AZ121:BO121"/>
    <mergeCell ref="BP121:CE121"/>
    <mergeCell ref="CF121:CU121"/>
    <mergeCell ref="CV121:DK121"/>
    <mergeCell ref="DL121:EA121"/>
    <mergeCell ref="EB121:EQ121"/>
    <mergeCell ref="ER121:FG121"/>
    <mergeCell ref="FH121:FW121"/>
    <mergeCell ref="A120:T120"/>
    <mergeCell ref="U120:AA120"/>
    <mergeCell ref="AB120:AI120"/>
    <mergeCell ref="AJ120:AY120"/>
    <mergeCell ref="AZ120:BO120"/>
    <mergeCell ref="BP120:CE120"/>
    <mergeCell ref="CF120:CU120"/>
    <mergeCell ref="CV120:DK120"/>
    <mergeCell ref="DL120:EA120"/>
    <mergeCell ref="CV123:DS123"/>
    <mergeCell ref="A124:DS124"/>
    <mergeCell ref="AR125:CD125"/>
    <mergeCell ref="AR126:CD126"/>
    <mergeCell ref="A128:BV128"/>
    <mergeCell ref="BW128:CK128"/>
    <mergeCell ref="CL128:DS128"/>
    <mergeCell ref="A129:BV129"/>
    <mergeCell ref="BW129:CK129"/>
    <mergeCell ref="CL129:DS129"/>
    <mergeCell ref="A130:BV130"/>
    <mergeCell ref="BW130:CK130"/>
    <mergeCell ref="CL130:DS130"/>
    <mergeCell ref="A131:BV131"/>
    <mergeCell ref="BW131:CK131"/>
    <mergeCell ref="CL131:DS131"/>
    <mergeCell ref="A132:BV132"/>
    <mergeCell ref="BW132:CK132"/>
    <mergeCell ref="CL132:DS132"/>
    <mergeCell ref="A133:DS133"/>
    <mergeCell ref="A134:BV134"/>
    <mergeCell ref="BW134:CK134"/>
    <mergeCell ref="CL134:DS134"/>
    <mergeCell ref="A135:DS135"/>
    <mergeCell ref="CV137:DS137"/>
    <mergeCell ref="A138:DS138"/>
    <mergeCell ref="A140:BV140"/>
    <mergeCell ref="BW140:CK140"/>
    <mergeCell ref="CL140:DS140"/>
    <mergeCell ref="A141:BV141"/>
    <mergeCell ref="BW141:CK141"/>
    <mergeCell ref="CL141:DS141"/>
    <mergeCell ref="A142:BV142"/>
    <mergeCell ref="BW142:CK142"/>
    <mergeCell ref="CL142:DS142"/>
    <mergeCell ref="A143:BV143"/>
    <mergeCell ref="BW143:CK143"/>
    <mergeCell ref="CL143:DS143"/>
    <mergeCell ref="A144:BV144"/>
    <mergeCell ref="BW144:CK144"/>
    <mergeCell ref="CL144:DS144"/>
    <mergeCell ref="A146:BC146"/>
    <mergeCell ref="A147:BC147"/>
    <mergeCell ref="BD147:BW147"/>
    <mergeCell ref="BZ147:DS147"/>
    <mergeCell ref="BD148:BW148"/>
    <mergeCell ref="BZ148:DS148"/>
    <mergeCell ref="A149:BC149"/>
    <mergeCell ref="A150:BC150"/>
    <mergeCell ref="BD150:BW150"/>
    <mergeCell ref="BZ150:DS150"/>
    <mergeCell ref="BD151:BW151"/>
    <mergeCell ref="BZ151:DS151"/>
    <mergeCell ref="A152:BC152"/>
    <mergeCell ref="A153:BC153"/>
    <mergeCell ref="BD153:BW153"/>
    <mergeCell ref="BZ153:DS153"/>
    <mergeCell ref="A160:AP160"/>
    <mergeCell ref="BD154:BW154"/>
    <mergeCell ref="BZ154:DS154"/>
    <mergeCell ref="A156:BC156"/>
    <mergeCell ref="BD156:BW156"/>
    <mergeCell ref="BZ156:DS156"/>
    <mergeCell ref="BD157:BW157"/>
    <mergeCell ref="BZ157:DS157"/>
    <mergeCell ref="A158:E158"/>
    <mergeCell ref="F158:AP158"/>
    <mergeCell ref="EP97:FF97"/>
    <mergeCell ref="FG97:FW97"/>
    <mergeCell ref="A97:T97"/>
    <mergeCell ref="U97:AA97"/>
    <mergeCell ref="AB97:AO97"/>
    <mergeCell ref="AP97:BH97"/>
    <mergeCell ref="BI97:BY97"/>
    <mergeCell ref="BZ97:CP97"/>
    <mergeCell ref="CQ97:DG97"/>
    <mergeCell ref="DH97:DX97"/>
    <mergeCell ref="DY97:EO97"/>
  </mergeCells>
  <pageMargins left="0.74803149606299213" right="0.59055118110236227" top="0.74803149606299213" bottom="0.59055118110236227" header="0.51181102362204722" footer="0.51181102362204722"/>
  <pageSetup paperSize="9" scale="75" orientation="landscape" horizontalDpi="0" verticalDpi="0" r:id="rId1"/>
  <rowBreaks count="4" manualBreakCount="4">
    <brk id="38" max="178" man="1"/>
    <brk id="82" max="16383" man="1"/>
    <brk id="107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user_305</dc:creator>
  <cp:lastModifiedBy>user_305</cp:lastModifiedBy>
  <cp:lastPrinted>2019-01-15T14:00:34Z</cp:lastPrinted>
  <dcterms:created xsi:type="dcterms:W3CDTF">2018-01-19T07:08:59Z</dcterms:created>
  <dcterms:modified xsi:type="dcterms:W3CDTF">2019-01-15T14:00:53Z</dcterms:modified>
</cp:coreProperties>
</file>